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7560" activeTab="0"/>
  </bookViews>
  <sheets>
    <sheet name="СВЕТ ЗВЕЗДЫ II" sheetId="1" r:id="rId1"/>
  </sheets>
  <definedNames/>
  <calcPr fullCalcOnLoad="1"/>
</workbook>
</file>

<file path=xl/sharedStrings.xml><?xml version="1.0" encoding="utf-8"?>
<sst xmlns="http://schemas.openxmlformats.org/spreadsheetml/2006/main" count="192" uniqueCount="129">
  <si>
    <t>Народно-стилизованный танец</t>
  </si>
  <si>
    <t>Эстрадный вокал</t>
  </si>
  <si>
    <t>7-9 лет</t>
  </si>
  <si>
    <t>Классические инструменты</t>
  </si>
  <si>
    <t>Народные инструменты</t>
  </si>
  <si>
    <t>смешанная</t>
  </si>
  <si>
    <t>Участник</t>
  </si>
  <si>
    <t>Возраст</t>
  </si>
  <si>
    <t>Номинация</t>
  </si>
  <si>
    <t>№</t>
  </si>
  <si>
    <t>ФИО руководителя</t>
  </si>
  <si>
    <t>Произведение</t>
  </si>
  <si>
    <t>ОЦЕНКА</t>
  </si>
  <si>
    <t>ССЫЛКА</t>
  </si>
  <si>
    <t>ОБЩАЯ ОЦЕНКА</t>
  </si>
  <si>
    <t>МЕСТО</t>
  </si>
  <si>
    <t>Гран-при</t>
  </si>
  <si>
    <t>Дипломант I степени</t>
  </si>
  <si>
    <t>Лауреат I степени</t>
  </si>
  <si>
    <t>Лауреат II степени</t>
  </si>
  <si>
    <t>Лауреат III степени</t>
  </si>
  <si>
    <t>УЧАСТНИК</t>
  </si>
  <si>
    <t>ГОРОД</t>
  </si>
  <si>
    <t>ОЦЕНОЧНАЯ ТАБЛИЦА</t>
  </si>
  <si>
    <t>БАЛЛЫ</t>
  </si>
  <si>
    <t>ЗВАНИЕ</t>
  </si>
  <si>
    <t>27.5 - 26</t>
  </si>
  <si>
    <t>25.5 - 24.5</t>
  </si>
  <si>
    <t>24 - 23</t>
  </si>
  <si>
    <t>22.5 - 22</t>
  </si>
  <si>
    <t>21.5 - 20</t>
  </si>
  <si>
    <t>19.5 и менее</t>
  </si>
  <si>
    <t>ГРАН-ПРИ</t>
  </si>
  <si>
    <t>Дипломант II степени</t>
  </si>
  <si>
    <t>Дипломант III степени</t>
  </si>
  <si>
    <t>29 - 28</t>
  </si>
  <si>
    <t>Пьянкова Александра Владимировна</t>
  </si>
  <si>
    <t>Ансамбль армянского народного танца "Наири"</t>
  </si>
  <si>
    <t>Павлов Юрий Андреевич</t>
  </si>
  <si>
    <t>Шипилова Виктория Юрьевна</t>
  </si>
  <si>
    <t>Трио "ВАУ" (Василенко Ульяна, Зубрицкий Артем, Антонов Виктор)</t>
  </si>
  <si>
    <t>Четверик Катя</t>
  </si>
  <si>
    <t>Гамидова Сабина Оруджевна</t>
  </si>
  <si>
    <t>Кацай Полина Олеговна</t>
  </si>
  <si>
    <t>Левочко Анастасия</t>
  </si>
  <si>
    <t>Беловицкая Маргарита Дмитриевна</t>
  </si>
  <si>
    <t>Кудрин Антон Витальевич</t>
  </si>
  <si>
    <t>Санакоев Габриэль Александрович и Жувак Юлия Сергеевна</t>
  </si>
  <si>
    <t>Шишкина Вера</t>
  </si>
  <si>
    <t>ВИА "Солярис"</t>
  </si>
  <si>
    <t>Сердюкова Дарья</t>
  </si>
  <si>
    <t>Фортепианный дуэт Касакова Ирина и Молошникова Елена</t>
  </si>
  <si>
    <t>г. Ставрополь</t>
  </si>
  <si>
    <t>г.Казань</t>
  </si>
  <si>
    <t>Воронежская обл., Грибановский район, пгт Грибановский</t>
  </si>
  <si>
    <t>Хабаровский край, Хабаровский район, село Некрасовка</t>
  </si>
  <si>
    <t>Амурская область с.Константиновка Константиновского района</t>
  </si>
  <si>
    <t>Ставропольский край, г Ессентуки</t>
  </si>
  <si>
    <t>Ростов-на-Дону</t>
  </si>
  <si>
    <t>Пятигорск</t>
  </si>
  <si>
    <t>Ставропольский край, Петровский район, с. Гофицкое</t>
  </si>
  <si>
    <t>РСО-Алания, г.Владикавказ</t>
  </si>
  <si>
    <t>Молдова, г. Кишинев</t>
  </si>
  <si>
    <t>Ставропольский край, Кочубеевский район, с. Новая Деревня</t>
  </si>
  <si>
    <t>Тюменская область, город Ишим</t>
  </si>
  <si>
    <t>Духовые инструменты</t>
  </si>
  <si>
    <t>Отечество моё</t>
  </si>
  <si>
    <t>9 лет</t>
  </si>
  <si>
    <t>14 лет</t>
  </si>
  <si>
    <t>16-24</t>
  </si>
  <si>
    <t>10 лет</t>
  </si>
  <si>
    <t>7 лет</t>
  </si>
  <si>
    <t>12 лет</t>
  </si>
  <si>
    <t>Смешанная.</t>
  </si>
  <si>
    <t>Деревенские потешки</t>
  </si>
  <si>
    <t>Тане "Кочари"</t>
  </si>
  <si>
    <t>Поппури на татарские темы</t>
  </si>
  <si>
    <t>Воскресенье</t>
  </si>
  <si>
    <t>Шарики - фонарики</t>
  </si>
  <si>
    <t>Бармалей</t>
  </si>
  <si>
    <t>Танец</t>
  </si>
  <si>
    <t>Ф.Лист Юношеский Этюд ор.1 №4 d.moll</t>
  </si>
  <si>
    <t>Сонатина</t>
  </si>
  <si>
    <t>Концерт ми мажор 1 часть</t>
  </si>
  <si>
    <t>Сева с велосипедом</t>
  </si>
  <si>
    <t>Мазурка</t>
  </si>
  <si>
    <t>Как Ромео и Джульетта</t>
  </si>
  <si>
    <t>Сталинград</t>
  </si>
  <si>
    <t>Утро (блюз)</t>
  </si>
  <si>
    <t>Буги-аттракцион</t>
  </si>
  <si>
    <t>Ссылка YouTUBE</t>
  </si>
  <si>
    <t>Облако MAIL.RU</t>
  </si>
  <si>
    <t>ПО ЗАПРОСУ</t>
  </si>
  <si>
    <t>Сиразиев Раиль Рифхатович</t>
  </si>
  <si>
    <t>Маргарян Гаяне Валерьевна</t>
  </si>
  <si>
    <t>Вакулич Вера Николаевна</t>
  </si>
  <si>
    <t>Стебунова Екатерина Владимировна</t>
  </si>
  <si>
    <t>Прохоров Валерий Анатольевич</t>
  </si>
  <si>
    <t>Швыдкова Анна Евгеньевна</t>
  </si>
  <si>
    <t>Боднарчук Нина Викторовна</t>
  </si>
  <si>
    <t>Саркисьянц Ирина Анатольевна</t>
  </si>
  <si>
    <t>Денисенко Наталья Владимировна</t>
  </si>
  <si>
    <t>Болотова Евгения Витальевна</t>
  </si>
  <si>
    <t>Лукина Вера Валентиновна</t>
  </si>
  <si>
    <t>Овчинникова Марина Леонидовна</t>
  </si>
  <si>
    <t>Чернова Галина Борисовна</t>
  </si>
  <si>
    <t>Гагулова Ольга Петровна</t>
  </si>
  <si>
    <t>Воронина Валентина Владимировна</t>
  </si>
  <si>
    <t>Бажан Богдан</t>
  </si>
  <si>
    <t>Детская сюита "В мире сказок"</t>
  </si>
  <si>
    <t>Босова Светлана Михайловна</t>
  </si>
  <si>
    <t>Ансамбль народных инструментов "Изумруд"</t>
  </si>
  <si>
    <t>Частушка</t>
  </si>
  <si>
    <t>МАУ ДО "ДШИ" г.Ишима</t>
  </si>
  <si>
    <t>Учебное заведение</t>
  </si>
  <si>
    <t xml:space="preserve">Армянская национально-культурная автономия "Наири" </t>
  </si>
  <si>
    <t xml:space="preserve">МБОУ ДОД г.Казани "Детская музыкально-хоровая школа" </t>
  </si>
  <si>
    <t xml:space="preserve">МКОУ ДОД «Грибановская ДШИ» пгт Грибановский, Воронежская обл. </t>
  </si>
  <si>
    <t xml:space="preserve">МКОУ ДОД "Некрасовская детская школа искусств" </t>
  </si>
  <si>
    <t>МБОУ ДОД "Константиновская школа искусств"</t>
  </si>
  <si>
    <t>МБОУ ДОД "ДШИ"</t>
  </si>
  <si>
    <t>МБОУ ДОД ДМШ «им.Н.А.Римского-Корсакова»</t>
  </si>
  <si>
    <t>МБОУ ДОД "Детская школа искусств" г.Ессентуки</t>
  </si>
  <si>
    <t>МУ ДО "Благодарненская детская школа искусств"</t>
  </si>
  <si>
    <t xml:space="preserve">Теоретический лицей "Михай Греку" </t>
  </si>
  <si>
    <t>Республиканский лицей искусств</t>
  </si>
  <si>
    <t xml:space="preserve">Новодеревенский сельский Дом культуры </t>
  </si>
  <si>
    <t xml:space="preserve">МБОУ ДОД "Детская школа искусств № 2" </t>
  </si>
  <si>
    <t>МБОУ ДОД "Детская школа искусств № 2"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</si>
</sst>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IcoMoo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22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b/>
      <sz val="18"/>
      <color indexed="10"/>
      <name val="Calibri"/>
      <family val="2"/>
    </font>
    <font>
      <b/>
      <sz val="16"/>
      <color indexed="63"/>
      <name val="Calibri"/>
      <family val="2"/>
    </font>
    <font>
      <b/>
      <sz val="16"/>
      <color indexed="30"/>
      <name val="Calibri"/>
      <family val="2"/>
    </font>
    <font>
      <sz val="11"/>
      <color indexed="30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8" tint="-0.4999699890613556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1" tint="0.34999001026153564"/>
      <name val="Calibri"/>
      <family val="2"/>
    </font>
    <font>
      <b/>
      <sz val="16"/>
      <color rgb="FF0070C0"/>
      <name val="Calibri"/>
      <family val="2"/>
    </font>
    <font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A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5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54" fillId="0" borderId="10" xfId="0" applyNumberFormat="1" applyFont="1" applyBorder="1" applyAlignment="1">
      <alignment horizontal="right" vertical="center" wrapText="1"/>
    </xf>
    <xf numFmtId="49" fontId="55" fillId="34" borderId="11" xfId="0" applyNumberFormat="1" applyFont="1" applyFill="1" applyBorder="1" applyAlignment="1">
      <alignment horizontal="center" vertical="center" wrapText="1"/>
    </xf>
    <xf numFmtId="49" fontId="20" fillId="11" borderId="10" xfId="0" applyNumberFormat="1" applyFont="1" applyFill="1" applyBorder="1" applyAlignment="1">
      <alignment horizontal="left" vertical="center" wrapText="1"/>
    </xf>
    <xf numFmtId="49" fontId="39" fillId="11" borderId="10" xfId="42" applyNumberFormat="1" applyFill="1" applyBorder="1" applyAlignment="1">
      <alignment horizontal="center" vertical="center"/>
    </xf>
    <xf numFmtId="49" fontId="20" fillId="11" borderId="10" xfId="0" applyNumberFormat="1" applyFont="1" applyFill="1" applyBorder="1" applyAlignment="1">
      <alignment horizontal="left" vertical="center"/>
    </xf>
    <xf numFmtId="0" fontId="39" fillId="11" borderId="10" xfId="42" applyFill="1" applyBorder="1" applyAlignment="1">
      <alignment horizontal="center" vertical="center"/>
    </xf>
    <xf numFmtId="0" fontId="56" fillId="11" borderId="10" xfId="0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164" fontId="22" fillId="11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27" fillId="11" borderId="10" xfId="42" applyNumberFormat="1" applyFont="1" applyFill="1" applyBorder="1" applyAlignment="1">
      <alignment horizontal="center" vertical="center"/>
    </xf>
    <xf numFmtId="164" fontId="27" fillId="11" borderId="10" xfId="0" applyNumberFormat="1" applyFont="1" applyFill="1" applyBorder="1" applyAlignment="1">
      <alignment horizontal="center" vertical="center"/>
    </xf>
    <xf numFmtId="164" fontId="27" fillId="11" borderId="10" xfId="0" applyNumberFormat="1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58" fillId="11" borderId="10" xfId="0" applyFont="1" applyFill="1" applyBorder="1" applyAlignment="1">
      <alignment horizontal="center" vertical="center" wrapText="1"/>
    </xf>
    <xf numFmtId="0" fontId="59" fillId="11" borderId="10" xfId="0" applyFont="1" applyFill="1" applyBorder="1" applyAlignment="1">
      <alignment horizontal="center" vertical="center" wrapText="1"/>
    </xf>
    <xf numFmtId="49" fontId="39" fillId="11" borderId="10" xfId="42" applyNumberFormat="1" applyFill="1" applyBorder="1" applyAlignment="1">
      <alignment horizontal="center" vertical="center" wrapText="1"/>
    </xf>
    <xf numFmtId="49" fontId="60" fillId="11" borderId="10" xfId="42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49" fontId="33" fillId="34" borderId="12" xfId="0" applyNumberFormat="1" applyFont="1" applyFill="1" applyBorder="1" applyAlignment="1">
      <alignment horizontal="center" vertical="center"/>
    </xf>
    <xf numFmtId="49" fontId="33" fillId="34" borderId="13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49" fontId="33" fillId="34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jlWQK8MRURA" TargetMode="External" /><Relationship Id="rId2" Type="http://schemas.openxmlformats.org/officeDocument/2006/relationships/hyperlink" Target="https://youtu.be/b-dbNEnhrPU" TargetMode="External" /><Relationship Id="rId3" Type="http://schemas.openxmlformats.org/officeDocument/2006/relationships/hyperlink" Target="http://www.youtube.com/watch?v=z299wEJJJ6Y" TargetMode="External" /><Relationship Id="rId4" Type="http://schemas.openxmlformats.org/officeDocument/2006/relationships/hyperlink" Target="https://youtu.be/hTNn-4M6D6M" TargetMode="External" /><Relationship Id="rId5" Type="http://schemas.openxmlformats.org/officeDocument/2006/relationships/hyperlink" Target="http://youtu.be/yfUbzCScEOw" TargetMode="External" /><Relationship Id="rId6" Type="http://schemas.openxmlformats.org/officeDocument/2006/relationships/hyperlink" Target="http://www.youtube.com/watch?v=Teah6JsczkU" TargetMode="External" /><Relationship Id="rId7" Type="http://schemas.openxmlformats.org/officeDocument/2006/relationships/hyperlink" Target="http://youtu.be/CpO_JB-CmOU" TargetMode="External" /><Relationship Id="rId8" Type="http://schemas.openxmlformats.org/officeDocument/2006/relationships/hyperlink" Target="http://www.youtube.com/watch?v=K7cEgSMoWKs" TargetMode="External" /><Relationship Id="rId9" Type="http://schemas.openxmlformats.org/officeDocument/2006/relationships/hyperlink" Target="https://youtu.be/K1tvWLIpo8Y" TargetMode="External" /><Relationship Id="rId10" Type="http://schemas.openxmlformats.org/officeDocument/2006/relationships/hyperlink" Target="http://youtu.be/QE1XAw1ABRk" TargetMode="External" /><Relationship Id="rId11" Type="http://schemas.openxmlformats.org/officeDocument/2006/relationships/hyperlink" Target="https://cloud.mail.ru/public/LELn/Yd8Sc5jRN" TargetMode="External" /><Relationship Id="rId12" Type="http://schemas.openxmlformats.org/officeDocument/2006/relationships/hyperlink" Target="https://cloud.mail.ru/public/5szk/G4Y7c9VUj" TargetMode="External" /><Relationship Id="rId13" Type="http://schemas.openxmlformats.org/officeDocument/2006/relationships/hyperlink" Target="https://youtu.be/j-m1AcblSng" TargetMode="External" /><Relationship Id="rId14" Type="http://schemas.openxmlformats.org/officeDocument/2006/relationships/hyperlink" Target="https://youtu.be/s1jMqg6Zwa8" TargetMode="External" /><Relationship Id="rId15" Type="http://schemas.openxmlformats.org/officeDocument/2006/relationships/hyperlink" Target="http://youtu.be/WHE2_KhOwtM" TargetMode="External" /><Relationship Id="rId16" Type="http://schemas.openxmlformats.org/officeDocument/2006/relationships/hyperlink" Target="http://youtu.be/XMpQ6Hlk21Q" TargetMode="External" /><Relationship Id="rId17" Type="http://schemas.openxmlformats.org/officeDocument/2006/relationships/hyperlink" Target="https://youtu.be/THDLGUBR7NA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1"/>
  <sheetViews>
    <sheetView tabSelected="1" zoomScalePageLayoutView="0" workbookViewId="0" topLeftCell="A13">
      <selection activeCell="F18" sqref="F18"/>
    </sheetView>
  </sheetViews>
  <sheetFormatPr defaultColWidth="9.140625" defaultRowHeight="15"/>
  <cols>
    <col min="1" max="1" width="4.140625" style="0" bestFit="1" customWidth="1"/>
    <col min="2" max="2" width="19.140625" style="2" customWidth="1"/>
    <col min="3" max="3" width="11.28125" style="2" bestFit="1" customWidth="1"/>
    <col min="4" max="4" width="15.140625" style="2" customWidth="1"/>
    <col min="5" max="5" width="17.7109375" style="2" bestFit="1" customWidth="1"/>
    <col min="6" max="6" width="17.7109375" style="2" customWidth="1"/>
    <col min="7" max="7" width="18.57421875" style="2" customWidth="1"/>
    <col min="8" max="8" width="19.140625" style="2" bestFit="1" customWidth="1"/>
    <col min="9" max="9" width="28.8515625" style="6" bestFit="1" customWidth="1"/>
    <col min="10" max="11" width="9.8515625" style="15" bestFit="1" customWidth="1"/>
    <col min="12" max="12" width="6.7109375" style="15" bestFit="1" customWidth="1"/>
    <col min="13" max="13" width="13.421875" style="29" bestFit="1" customWidth="1"/>
    <col min="14" max="14" width="17.00390625" style="13" customWidth="1"/>
    <col min="15" max="15" width="9.140625" style="10" customWidth="1"/>
    <col min="16" max="16" width="9.140625" style="7" customWidth="1"/>
    <col min="17" max="17" width="9.140625" style="11" customWidth="1"/>
  </cols>
  <sheetData>
    <row r="1" spans="1:14" ht="37.5" customHeight="1">
      <c r="A1" s="16" t="s">
        <v>9</v>
      </c>
      <c r="B1" s="16" t="s">
        <v>21</v>
      </c>
      <c r="C1" s="16" t="s">
        <v>7</v>
      </c>
      <c r="D1" s="16" t="s">
        <v>8</v>
      </c>
      <c r="E1" s="16" t="s">
        <v>22</v>
      </c>
      <c r="F1" s="16" t="s">
        <v>114</v>
      </c>
      <c r="G1" s="16" t="s">
        <v>11</v>
      </c>
      <c r="H1" s="16" t="s">
        <v>10</v>
      </c>
      <c r="I1" s="16" t="s">
        <v>13</v>
      </c>
      <c r="J1" s="38" t="s">
        <v>12</v>
      </c>
      <c r="K1" s="39"/>
      <c r="L1" s="40"/>
      <c r="M1" s="27" t="s">
        <v>14</v>
      </c>
      <c r="N1" s="17" t="s">
        <v>15</v>
      </c>
    </row>
    <row r="2" spans="1:17" s="5" customFormat="1" ht="45">
      <c r="A2" s="26">
        <v>1</v>
      </c>
      <c r="B2" s="22" t="s">
        <v>36</v>
      </c>
      <c r="C2" s="22" t="s">
        <v>68</v>
      </c>
      <c r="D2" s="22" t="s">
        <v>4</v>
      </c>
      <c r="E2" s="22" t="s">
        <v>64</v>
      </c>
      <c r="F2" s="22" t="s">
        <v>113</v>
      </c>
      <c r="G2" s="22" t="s">
        <v>74</v>
      </c>
      <c r="H2" s="22" t="s">
        <v>105</v>
      </c>
      <c r="I2" s="23" t="s">
        <v>90</v>
      </c>
      <c r="J2" s="30">
        <v>7</v>
      </c>
      <c r="K2" s="30">
        <v>7</v>
      </c>
      <c r="L2" s="31">
        <v>7.5</v>
      </c>
      <c r="M2" s="28">
        <f aca="true" t="shared" si="0" ref="M2:M19">SUM(J2:L2)</f>
        <v>21.5</v>
      </c>
      <c r="N2" s="34" t="s">
        <v>34</v>
      </c>
      <c r="O2" s="10"/>
      <c r="P2" s="8"/>
      <c r="Q2" s="12"/>
    </row>
    <row r="3" spans="1:17" s="5" customFormat="1" ht="75">
      <c r="A3" s="26">
        <v>2</v>
      </c>
      <c r="B3" s="22" t="s">
        <v>37</v>
      </c>
      <c r="C3" s="22" t="s">
        <v>69</v>
      </c>
      <c r="D3" s="22" t="s">
        <v>0</v>
      </c>
      <c r="E3" s="24" t="s">
        <v>52</v>
      </c>
      <c r="F3" s="22" t="s">
        <v>115</v>
      </c>
      <c r="G3" s="22" t="s">
        <v>75</v>
      </c>
      <c r="H3" s="22" t="s">
        <v>94</v>
      </c>
      <c r="I3" s="25" t="s">
        <v>90</v>
      </c>
      <c r="J3" s="30">
        <v>9</v>
      </c>
      <c r="K3" s="30">
        <v>9.5</v>
      </c>
      <c r="L3" s="31">
        <v>9.5</v>
      </c>
      <c r="M3" s="28">
        <f t="shared" si="0"/>
        <v>28</v>
      </c>
      <c r="N3" s="35" t="s">
        <v>18</v>
      </c>
      <c r="O3" s="10"/>
      <c r="P3" s="8"/>
      <c r="Q3" s="12"/>
    </row>
    <row r="4" spans="1:14" ht="60">
      <c r="A4" s="26">
        <v>3</v>
      </c>
      <c r="B4" s="22" t="s">
        <v>38</v>
      </c>
      <c r="C4" s="22" t="s">
        <v>2</v>
      </c>
      <c r="D4" s="22" t="s">
        <v>4</v>
      </c>
      <c r="E4" s="22" t="s">
        <v>53</v>
      </c>
      <c r="F4" s="22" t="s">
        <v>116</v>
      </c>
      <c r="G4" s="22" t="s">
        <v>76</v>
      </c>
      <c r="H4" s="22" t="s">
        <v>93</v>
      </c>
      <c r="I4" s="23" t="s">
        <v>90</v>
      </c>
      <c r="J4" s="30">
        <v>8</v>
      </c>
      <c r="K4" s="30">
        <v>8</v>
      </c>
      <c r="L4" s="31">
        <v>8</v>
      </c>
      <c r="M4" s="28">
        <f t="shared" si="0"/>
        <v>24</v>
      </c>
      <c r="N4" s="34" t="s">
        <v>17</v>
      </c>
    </row>
    <row r="5" spans="1:17" s="5" customFormat="1" ht="90">
      <c r="A5" s="26">
        <v>4</v>
      </c>
      <c r="B5" s="22" t="s">
        <v>39</v>
      </c>
      <c r="C5" s="22" t="s">
        <v>70</v>
      </c>
      <c r="D5" s="22" t="s">
        <v>1</v>
      </c>
      <c r="E5" s="22" t="s">
        <v>54</v>
      </c>
      <c r="F5" s="22" t="s">
        <v>117</v>
      </c>
      <c r="G5" s="22" t="s">
        <v>77</v>
      </c>
      <c r="H5" s="22" t="s">
        <v>103</v>
      </c>
      <c r="I5" s="36" t="s">
        <v>90</v>
      </c>
      <c r="J5" s="32">
        <v>8</v>
      </c>
      <c r="K5" s="32">
        <v>9</v>
      </c>
      <c r="L5" s="31">
        <v>8.5</v>
      </c>
      <c r="M5" s="28">
        <f t="shared" si="0"/>
        <v>25.5</v>
      </c>
      <c r="N5" s="35" t="s">
        <v>20</v>
      </c>
      <c r="O5" s="10"/>
      <c r="P5" s="7"/>
      <c r="Q5" s="12"/>
    </row>
    <row r="6" spans="1:14" ht="75">
      <c r="A6" s="26">
        <v>5</v>
      </c>
      <c r="B6" s="22" t="s">
        <v>40</v>
      </c>
      <c r="C6" s="22" t="s">
        <v>5</v>
      </c>
      <c r="D6" s="22" t="s">
        <v>1</v>
      </c>
      <c r="E6" s="22" t="s">
        <v>55</v>
      </c>
      <c r="F6" s="22" t="s">
        <v>118</v>
      </c>
      <c r="G6" s="22" t="s">
        <v>78</v>
      </c>
      <c r="H6" s="22" t="s">
        <v>104</v>
      </c>
      <c r="I6" s="36" t="s">
        <v>90</v>
      </c>
      <c r="J6" s="32">
        <v>6.5</v>
      </c>
      <c r="K6" s="32">
        <v>7</v>
      </c>
      <c r="L6" s="31">
        <v>7</v>
      </c>
      <c r="M6" s="28">
        <f t="shared" si="0"/>
        <v>20.5</v>
      </c>
      <c r="N6" s="34" t="s">
        <v>34</v>
      </c>
    </row>
    <row r="7" spans="1:17" s="5" customFormat="1" ht="60">
      <c r="A7" s="26">
        <v>6</v>
      </c>
      <c r="B7" s="22" t="s">
        <v>41</v>
      </c>
      <c r="C7" s="22" t="s">
        <v>2</v>
      </c>
      <c r="D7" s="22" t="s">
        <v>3</v>
      </c>
      <c r="E7" s="22" t="s">
        <v>56</v>
      </c>
      <c r="F7" s="22" t="s">
        <v>119</v>
      </c>
      <c r="G7" s="22" t="s">
        <v>79</v>
      </c>
      <c r="H7" s="22" t="s">
        <v>95</v>
      </c>
      <c r="I7" s="23" t="s">
        <v>90</v>
      </c>
      <c r="J7" s="30">
        <v>9</v>
      </c>
      <c r="K7" s="30">
        <v>10</v>
      </c>
      <c r="L7" s="31">
        <v>9</v>
      </c>
      <c r="M7" s="28">
        <f t="shared" si="0"/>
        <v>28</v>
      </c>
      <c r="N7" s="35" t="s">
        <v>18</v>
      </c>
      <c r="O7" s="10"/>
      <c r="P7" s="7"/>
      <c r="Q7" s="12"/>
    </row>
    <row r="8" spans="1:14" ht="45">
      <c r="A8" s="26">
        <v>7</v>
      </c>
      <c r="B8" s="22" t="s">
        <v>42</v>
      </c>
      <c r="C8" s="22" t="s">
        <v>71</v>
      </c>
      <c r="D8" s="22" t="s">
        <v>3</v>
      </c>
      <c r="E8" s="22" t="s">
        <v>57</v>
      </c>
      <c r="F8" s="22" t="s">
        <v>120</v>
      </c>
      <c r="G8" s="22" t="s">
        <v>80</v>
      </c>
      <c r="H8" s="22" t="s">
        <v>107</v>
      </c>
      <c r="I8" s="23" t="s">
        <v>90</v>
      </c>
      <c r="J8" s="30">
        <v>8</v>
      </c>
      <c r="K8" s="30">
        <v>9</v>
      </c>
      <c r="L8" s="31">
        <v>8.5</v>
      </c>
      <c r="M8" s="28">
        <f t="shared" si="0"/>
        <v>25.5</v>
      </c>
      <c r="N8" s="35" t="s">
        <v>20</v>
      </c>
    </row>
    <row r="9" spans="1:17" s="5" customFormat="1" ht="72" customHeight="1">
      <c r="A9" s="26">
        <v>8</v>
      </c>
      <c r="B9" s="22" t="s">
        <v>43</v>
      </c>
      <c r="C9" s="22" t="s">
        <v>70</v>
      </c>
      <c r="D9" s="22" t="s">
        <v>3</v>
      </c>
      <c r="E9" s="22" t="s">
        <v>58</v>
      </c>
      <c r="F9" s="22" t="s">
        <v>121</v>
      </c>
      <c r="G9" s="22" t="s">
        <v>81</v>
      </c>
      <c r="H9" s="22" t="s">
        <v>100</v>
      </c>
      <c r="I9" s="23" t="s">
        <v>90</v>
      </c>
      <c r="J9" s="30">
        <v>10</v>
      </c>
      <c r="K9" s="30">
        <v>10</v>
      </c>
      <c r="L9" s="31">
        <v>10</v>
      </c>
      <c r="M9" s="28">
        <f t="shared" si="0"/>
        <v>30</v>
      </c>
      <c r="N9" s="33" t="s">
        <v>16</v>
      </c>
      <c r="O9" s="10"/>
      <c r="P9" s="7"/>
      <c r="Q9" s="12"/>
    </row>
    <row r="10" spans="1:14" ht="60">
      <c r="A10" s="26">
        <v>9</v>
      </c>
      <c r="B10" s="22" t="s">
        <v>44</v>
      </c>
      <c r="C10" s="22" t="s">
        <v>70</v>
      </c>
      <c r="D10" s="22" t="s">
        <v>3</v>
      </c>
      <c r="E10" s="22" t="s">
        <v>59</v>
      </c>
      <c r="F10" s="22" t="s">
        <v>122</v>
      </c>
      <c r="G10" s="22" t="s">
        <v>82</v>
      </c>
      <c r="H10" s="22" t="s">
        <v>101</v>
      </c>
      <c r="I10" s="23" t="s">
        <v>90</v>
      </c>
      <c r="J10" s="30">
        <v>7</v>
      </c>
      <c r="K10" s="30">
        <v>8</v>
      </c>
      <c r="L10" s="31">
        <v>7.5</v>
      </c>
      <c r="M10" s="28">
        <f t="shared" si="0"/>
        <v>22.5</v>
      </c>
      <c r="N10" s="34" t="s">
        <v>33</v>
      </c>
    </row>
    <row r="11" spans="1:17" s="5" customFormat="1" ht="60">
      <c r="A11" s="26">
        <v>10</v>
      </c>
      <c r="B11" s="22" t="s">
        <v>45</v>
      </c>
      <c r="C11" s="22" t="s">
        <v>72</v>
      </c>
      <c r="D11" s="22" t="s">
        <v>3</v>
      </c>
      <c r="E11" s="22" t="s">
        <v>60</v>
      </c>
      <c r="F11" s="22" t="s">
        <v>123</v>
      </c>
      <c r="G11" s="22" t="s">
        <v>83</v>
      </c>
      <c r="H11" s="22" t="s">
        <v>96</v>
      </c>
      <c r="I11" s="23" t="s">
        <v>90</v>
      </c>
      <c r="J11" s="30">
        <v>8</v>
      </c>
      <c r="K11" s="30">
        <v>8</v>
      </c>
      <c r="L11" s="31">
        <v>8</v>
      </c>
      <c r="M11" s="28">
        <f t="shared" si="0"/>
        <v>24</v>
      </c>
      <c r="N11" s="34" t="s">
        <v>17</v>
      </c>
      <c r="O11" s="10"/>
      <c r="P11" s="7"/>
      <c r="Q11" s="12"/>
    </row>
    <row r="12" spans="1:14" ht="42">
      <c r="A12" s="26">
        <v>11</v>
      </c>
      <c r="B12" s="22" t="s">
        <v>46</v>
      </c>
      <c r="C12" s="22" t="s">
        <v>2</v>
      </c>
      <c r="D12" s="22" t="s">
        <v>65</v>
      </c>
      <c r="E12" s="22" t="s">
        <v>61</v>
      </c>
      <c r="F12" s="22" t="s">
        <v>125</v>
      </c>
      <c r="G12" s="22" t="s">
        <v>84</v>
      </c>
      <c r="H12" s="22" t="s">
        <v>106</v>
      </c>
      <c r="I12" s="23" t="s">
        <v>91</v>
      </c>
      <c r="J12" s="30">
        <v>9</v>
      </c>
      <c r="K12" s="30">
        <v>9</v>
      </c>
      <c r="L12" s="31">
        <v>8.5</v>
      </c>
      <c r="M12" s="28">
        <f t="shared" si="0"/>
        <v>26.5</v>
      </c>
      <c r="N12" s="35" t="s">
        <v>19</v>
      </c>
    </row>
    <row r="13" spans="1:17" s="5" customFormat="1" ht="60">
      <c r="A13" s="26">
        <v>12</v>
      </c>
      <c r="B13" s="22" t="s">
        <v>47</v>
      </c>
      <c r="C13" s="22" t="s">
        <v>73</v>
      </c>
      <c r="D13" s="22" t="s">
        <v>65</v>
      </c>
      <c r="E13" s="22" t="s">
        <v>61</v>
      </c>
      <c r="F13" s="22" t="s">
        <v>125</v>
      </c>
      <c r="G13" s="22" t="s">
        <v>85</v>
      </c>
      <c r="H13" s="22" t="s">
        <v>106</v>
      </c>
      <c r="I13" s="23" t="s">
        <v>91</v>
      </c>
      <c r="J13" s="30">
        <v>8</v>
      </c>
      <c r="K13" s="30">
        <v>9</v>
      </c>
      <c r="L13" s="31">
        <v>8</v>
      </c>
      <c r="M13" s="28">
        <f t="shared" si="0"/>
        <v>25</v>
      </c>
      <c r="N13" s="35" t="s">
        <v>20</v>
      </c>
      <c r="O13" s="10"/>
      <c r="P13" s="7"/>
      <c r="Q13" s="12"/>
    </row>
    <row r="14" spans="1:14" ht="45">
      <c r="A14" s="26">
        <v>13</v>
      </c>
      <c r="B14" s="22" t="s">
        <v>48</v>
      </c>
      <c r="C14" s="22" t="s">
        <v>67</v>
      </c>
      <c r="D14" s="22" t="s">
        <v>1</v>
      </c>
      <c r="E14" s="22" t="s">
        <v>62</v>
      </c>
      <c r="F14" s="22" t="s">
        <v>124</v>
      </c>
      <c r="G14" s="22" t="s">
        <v>86</v>
      </c>
      <c r="H14" s="22" t="s">
        <v>102</v>
      </c>
      <c r="I14" s="37" t="s">
        <v>92</v>
      </c>
      <c r="J14" s="30">
        <v>8</v>
      </c>
      <c r="K14" s="30">
        <v>8.5</v>
      </c>
      <c r="L14" s="31">
        <v>8</v>
      </c>
      <c r="M14" s="28">
        <f t="shared" si="0"/>
        <v>24.5</v>
      </c>
      <c r="N14" s="35" t="s">
        <v>20</v>
      </c>
    </row>
    <row r="15" spans="1:17" s="5" customFormat="1" ht="75">
      <c r="A15" s="26">
        <v>14</v>
      </c>
      <c r="B15" s="22" t="s">
        <v>49</v>
      </c>
      <c r="C15" s="22" t="s">
        <v>5</v>
      </c>
      <c r="D15" s="22" t="s">
        <v>66</v>
      </c>
      <c r="E15" s="22" t="s">
        <v>63</v>
      </c>
      <c r="F15" s="22" t="s">
        <v>126</v>
      </c>
      <c r="G15" s="22" t="s">
        <v>87</v>
      </c>
      <c r="H15" s="22" t="s">
        <v>97</v>
      </c>
      <c r="I15" s="23" t="s">
        <v>90</v>
      </c>
      <c r="J15" s="30">
        <v>8</v>
      </c>
      <c r="K15" s="30">
        <v>7</v>
      </c>
      <c r="L15" s="31">
        <v>7</v>
      </c>
      <c r="M15" s="28">
        <f t="shared" si="0"/>
        <v>22</v>
      </c>
      <c r="N15" s="34" t="s">
        <v>33</v>
      </c>
      <c r="O15" s="10"/>
      <c r="P15" s="7"/>
      <c r="Q15" s="12"/>
    </row>
    <row r="16" spans="1:14" ht="75">
      <c r="A16" s="26">
        <v>15</v>
      </c>
      <c r="B16" s="22" t="s">
        <v>50</v>
      </c>
      <c r="C16" s="22" t="s">
        <v>67</v>
      </c>
      <c r="D16" s="22" t="s">
        <v>3</v>
      </c>
      <c r="E16" s="22" t="s">
        <v>63</v>
      </c>
      <c r="F16" s="22" t="s">
        <v>127</v>
      </c>
      <c r="G16" s="22" t="s">
        <v>88</v>
      </c>
      <c r="H16" s="22" t="s">
        <v>98</v>
      </c>
      <c r="I16" s="23" t="s">
        <v>90</v>
      </c>
      <c r="J16" s="30">
        <v>8</v>
      </c>
      <c r="K16" s="30">
        <v>8</v>
      </c>
      <c r="L16" s="31">
        <v>8</v>
      </c>
      <c r="M16" s="28">
        <f t="shared" si="0"/>
        <v>24</v>
      </c>
      <c r="N16" s="34" t="s">
        <v>17</v>
      </c>
    </row>
    <row r="17" spans="1:17" s="5" customFormat="1" ht="75">
      <c r="A17" s="26">
        <v>16</v>
      </c>
      <c r="B17" s="22" t="s">
        <v>51</v>
      </c>
      <c r="C17" s="22" t="s">
        <v>68</v>
      </c>
      <c r="D17" s="22" t="s">
        <v>3</v>
      </c>
      <c r="E17" s="22" t="s">
        <v>63</v>
      </c>
      <c r="F17" s="22" t="s">
        <v>128</v>
      </c>
      <c r="G17" s="22" t="s">
        <v>89</v>
      </c>
      <c r="H17" s="22" t="s">
        <v>99</v>
      </c>
      <c r="I17" s="23" t="s">
        <v>90</v>
      </c>
      <c r="J17" s="30">
        <v>9</v>
      </c>
      <c r="K17" s="30">
        <v>9</v>
      </c>
      <c r="L17" s="31">
        <v>8.5</v>
      </c>
      <c r="M17" s="28">
        <f t="shared" si="0"/>
        <v>26.5</v>
      </c>
      <c r="N17" s="35" t="s">
        <v>19</v>
      </c>
      <c r="O17" s="10"/>
      <c r="P17" s="7"/>
      <c r="Q17" s="12"/>
    </row>
    <row r="18" spans="1:17" s="5" customFormat="1" ht="75">
      <c r="A18" s="26">
        <v>17</v>
      </c>
      <c r="B18" s="22" t="s">
        <v>108</v>
      </c>
      <c r="C18" s="22" t="s">
        <v>70</v>
      </c>
      <c r="D18" s="22" t="s">
        <v>4</v>
      </c>
      <c r="E18" s="22" t="s">
        <v>63</v>
      </c>
      <c r="F18" s="22" t="s">
        <v>128</v>
      </c>
      <c r="G18" s="22" t="s">
        <v>109</v>
      </c>
      <c r="H18" s="22" t="s">
        <v>110</v>
      </c>
      <c r="I18" s="23" t="s">
        <v>90</v>
      </c>
      <c r="J18" s="30">
        <v>7</v>
      </c>
      <c r="K18" s="30">
        <v>7.5</v>
      </c>
      <c r="L18" s="31">
        <v>7</v>
      </c>
      <c r="M18" s="28">
        <f t="shared" si="0"/>
        <v>21.5</v>
      </c>
      <c r="N18" s="34" t="s">
        <v>34</v>
      </c>
      <c r="O18" s="10"/>
      <c r="P18" s="7"/>
      <c r="Q18" s="12"/>
    </row>
    <row r="19" spans="1:17" s="5" customFormat="1" ht="75">
      <c r="A19" s="26">
        <v>18</v>
      </c>
      <c r="B19" s="22" t="s">
        <v>111</v>
      </c>
      <c r="C19" s="22" t="s">
        <v>5</v>
      </c>
      <c r="D19" s="22" t="s">
        <v>4</v>
      </c>
      <c r="E19" s="22" t="s">
        <v>63</v>
      </c>
      <c r="F19" s="22" t="s">
        <v>127</v>
      </c>
      <c r="G19" s="22" t="s">
        <v>112</v>
      </c>
      <c r="H19" s="22" t="s">
        <v>110</v>
      </c>
      <c r="I19" s="23" t="s">
        <v>90</v>
      </c>
      <c r="J19" s="30">
        <v>7.5</v>
      </c>
      <c r="K19" s="30">
        <v>8</v>
      </c>
      <c r="L19" s="31">
        <v>8</v>
      </c>
      <c r="M19" s="28">
        <f t="shared" si="0"/>
        <v>23.5</v>
      </c>
      <c r="N19" s="34" t="s">
        <v>17</v>
      </c>
      <c r="O19" s="10"/>
      <c r="P19" s="7"/>
      <c r="Q19" s="12"/>
    </row>
    <row r="20" spans="1:17" s="14" customFormat="1" ht="28.5">
      <c r="A20" s="4"/>
      <c r="B20" s="3"/>
      <c r="C20" s="3"/>
      <c r="D20" s="3"/>
      <c r="E20" s="3"/>
      <c r="F20" s="3"/>
      <c r="G20" s="3"/>
      <c r="H20" s="3"/>
      <c r="I20" s="6"/>
      <c r="J20" s="15"/>
      <c r="K20" s="15"/>
      <c r="L20" s="15"/>
      <c r="M20" s="29"/>
      <c r="N20" s="13"/>
      <c r="O20" s="10"/>
      <c r="P20" s="7"/>
      <c r="Q20" s="18"/>
    </row>
    <row r="21" spans="1:17" s="14" customFormat="1" ht="30" customHeight="1">
      <c r="A21" s="4"/>
      <c r="B21" s="41" t="s">
        <v>23</v>
      </c>
      <c r="C21" s="41"/>
      <c r="D21" s="41"/>
      <c r="E21" s="41"/>
      <c r="F21" s="46"/>
      <c r="G21" s="3"/>
      <c r="H21" s="3"/>
      <c r="I21" s="6"/>
      <c r="J21" s="15"/>
      <c r="K21" s="15"/>
      <c r="L21" s="15"/>
      <c r="M21" s="29"/>
      <c r="N21" s="13"/>
      <c r="O21" s="10"/>
      <c r="P21" s="7"/>
      <c r="Q21" s="18"/>
    </row>
    <row r="22" spans="2:17" s="14" customFormat="1" ht="30" customHeight="1">
      <c r="B22" s="21" t="s">
        <v>24</v>
      </c>
      <c r="C22" s="42" t="s">
        <v>25</v>
      </c>
      <c r="D22" s="42"/>
      <c r="E22" s="43"/>
      <c r="F22" s="48"/>
      <c r="G22" s="19"/>
      <c r="H22" s="19"/>
      <c r="I22" s="6"/>
      <c r="J22" s="15"/>
      <c r="K22" s="15"/>
      <c r="L22" s="15"/>
      <c r="M22" s="29"/>
      <c r="N22" s="13"/>
      <c r="O22" s="10"/>
      <c r="P22" s="7"/>
      <c r="Q22" s="18"/>
    </row>
    <row r="23" spans="2:17" s="14" customFormat="1" ht="28.5">
      <c r="B23" s="20">
        <v>30</v>
      </c>
      <c r="C23" s="44" t="s">
        <v>32</v>
      </c>
      <c r="D23" s="44"/>
      <c r="E23" s="44"/>
      <c r="F23" s="49"/>
      <c r="G23" s="19"/>
      <c r="H23" s="19"/>
      <c r="I23" s="6"/>
      <c r="J23" s="15"/>
      <c r="K23" s="15"/>
      <c r="L23" s="15"/>
      <c r="M23" s="29"/>
      <c r="N23" s="13"/>
      <c r="O23" s="10"/>
      <c r="P23" s="7"/>
      <c r="Q23" s="18"/>
    </row>
    <row r="24" spans="2:17" s="14" customFormat="1" ht="28.5">
      <c r="B24" s="20" t="s">
        <v>35</v>
      </c>
      <c r="C24" s="45" t="s">
        <v>18</v>
      </c>
      <c r="D24" s="45"/>
      <c r="E24" s="45"/>
      <c r="F24" s="47"/>
      <c r="G24" s="19"/>
      <c r="H24" s="19"/>
      <c r="I24" s="6"/>
      <c r="J24" s="15"/>
      <c r="K24" s="15"/>
      <c r="L24" s="15"/>
      <c r="M24" s="29"/>
      <c r="N24" s="13"/>
      <c r="O24" s="10"/>
      <c r="P24" s="7"/>
      <c r="Q24" s="18"/>
    </row>
    <row r="25" spans="2:17" s="14" customFormat="1" ht="28.5">
      <c r="B25" s="20" t="s">
        <v>26</v>
      </c>
      <c r="C25" s="45" t="s">
        <v>19</v>
      </c>
      <c r="D25" s="45"/>
      <c r="E25" s="45"/>
      <c r="F25" s="47"/>
      <c r="G25" s="19"/>
      <c r="H25" s="19"/>
      <c r="I25" s="6"/>
      <c r="J25" s="15"/>
      <c r="K25" s="15"/>
      <c r="L25" s="15"/>
      <c r="M25" s="29"/>
      <c r="N25" s="13"/>
      <c r="O25" s="10"/>
      <c r="P25" s="7"/>
      <c r="Q25" s="18"/>
    </row>
    <row r="26" spans="2:17" s="14" customFormat="1" ht="28.5">
      <c r="B26" s="20" t="s">
        <v>27</v>
      </c>
      <c r="C26" s="45" t="s">
        <v>20</v>
      </c>
      <c r="D26" s="45"/>
      <c r="E26" s="45"/>
      <c r="F26" s="47"/>
      <c r="G26" s="19"/>
      <c r="H26" s="19"/>
      <c r="I26" s="6"/>
      <c r="J26" s="15"/>
      <c r="K26" s="15"/>
      <c r="L26" s="15"/>
      <c r="M26" s="29"/>
      <c r="N26" s="13"/>
      <c r="O26" s="10"/>
      <c r="P26" s="7"/>
      <c r="Q26" s="18"/>
    </row>
    <row r="27" spans="2:17" s="14" customFormat="1" ht="28.5">
      <c r="B27" s="20" t="s">
        <v>28</v>
      </c>
      <c r="C27" s="45" t="s">
        <v>17</v>
      </c>
      <c r="D27" s="45"/>
      <c r="E27" s="45"/>
      <c r="F27" s="47"/>
      <c r="G27" s="19"/>
      <c r="H27" s="19"/>
      <c r="I27" s="6"/>
      <c r="J27" s="15"/>
      <c r="K27" s="15"/>
      <c r="L27" s="15"/>
      <c r="M27" s="29"/>
      <c r="N27" s="13"/>
      <c r="O27" s="10"/>
      <c r="P27" s="7"/>
      <c r="Q27" s="18"/>
    </row>
    <row r="28" spans="2:17" s="14" customFormat="1" ht="28.5">
      <c r="B28" s="20" t="s">
        <v>29</v>
      </c>
      <c r="C28" s="45" t="s">
        <v>33</v>
      </c>
      <c r="D28" s="45"/>
      <c r="E28" s="45"/>
      <c r="F28" s="47"/>
      <c r="G28" s="19"/>
      <c r="H28" s="19"/>
      <c r="I28" s="6"/>
      <c r="J28" s="15"/>
      <c r="K28" s="15"/>
      <c r="L28" s="15"/>
      <c r="M28" s="29"/>
      <c r="N28" s="13"/>
      <c r="O28" s="10"/>
      <c r="P28" s="7"/>
      <c r="Q28" s="18"/>
    </row>
    <row r="29" spans="2:17" s="14" customFormat="1" ht="28.5">
      <c r="B29" s="20" t="s">
        <v>30</v>
      </c>
      <c r="C29" s="45" t="s">
        <v>34</v>
      </c>
      <c r="D29" s="45"/>
      <c r="E29" s="45"/>
      <c r="F29" s="47"/>
      <c r="G29" s="19"/>
      <c r="H29" s="19"/>
      <c r="I29" s="6"/>
      <c r="J29" s="15"/>
      <c r="K29" s="15"/>
      <c r="L29" s="15"/>
      <c r="M29" s="29"/>
      <c r="N29" s="13"/>
      <c r="O29" s="10"/>
      <c r="P29" s="7"/>
      <c r="Q29" s="18"/>
    </row>
    <row r="30" spans="2:17" s="14" customFormat="1" ht="28.5">
      <c r="B30" s="20" t="s">
        <v>31</v>
      </c>
      <c r="C30" s="45" t="s">
        <v>6</v>
      </c>
      <c r="D30" s="45"/>
      <c r="E30" s="45"/>
      <c r="F30" s="47"/>
      <c r="G30" s="19"/>
      <c r="H30" s="19"/>
      <c r="I30" s="6"/>
      <c r="J30" s="15"/>
      <c r="K30" s="15"/>
      <c r="L30" s="15"/>
      <c r="M30" s="29"/>
      <c r="N30" s="13"/>
      <c r="O30" s="10"/>
      <c r="P30" s="7"/>
      <c r="Q30" s="18"/>
    </row>
    <row r="31" spans="2:17" s="14" customFormat="1" ht="28.5">
      <c r="B31" s="19"/>
      <c r="C31" s="19"/>
      <c r="D31" s="19"/>
      <c r="E31" s="19"/>
      <c r="F31" s="19"/>
      <c r="G31" s="19"/>
      <c r="H31" s="19"/>
      <c r="I31" s="6"/>
      <c r="J31" s="15"/>
      <c r="K31" s="15"/>
      <c r="L31" s="15"/>
      <c r="M31" s="29"/>
      <c r="N31" s="13"/>
      <c r="O31" s="10"/>
      <c r="P31" s="7"/>
      <c r="Q31" s="18"/>
    </row>
    <row r="32" spans="2:17" s="14" customFormat="1" ht="28.5">
      <c r="B32" s="19"/>
      <c r="C32" s="19"/>
      <c r="D32" s="19"/>
      <c r="E32" s="19"/>
      <c r="F32" s="19"/>
      <c r="G32" s="19"/>
      <c r="H32" s="19"/>
      <c r="I32" s="6"/>
      <c r="J32" s="15"/>
      <c r="K32" s="15"/>
      <c r="L32" s="15"/>
      <c r="M32" s="29"/>
      <c r="N32" s="13"/>
      <c r="O32" s="10"/>
      <c r="P32" s="7"/>
      <c r="Q32" s="18"/>
    </row>
    <row r="33" spans="2:17" s="14" customFormat="1" ht="28.5">
      <c r="B33" s="19"/>
      <c r="C33" s="19"/>
      <c r="D33" s="19"/>
      <c r="E33" s="19"/>
      <c r="F33" s="19"/>
      <c r="G33" s="19"/>
      <c r="H33" s="19"/>
      <c r="I33" s="6"/>
      <c r="J33" s="15"/>
      <c r="K33" s="15"/>
      <c r="L33" s="15"/>
      <c r="M33" s="29"/>
      <c r="N33" s="13"/>
      <c r="O33" s="10"/>
      <c r="P33" s="7"/>
      <c r="Q33" s="18"/>
    </row>
    <row r="34" spans="2:17" s="14" customFormat="1" ht="28.5">
      <c r="B34" s="19"/>
      <c r="C34" s="19"/>
      <c r="D34" s="19"/>
      <c r="E34" s="19"/>
      <c r="F34" s="19"/>
      <c r="G34" s="19"/>
      <c r="H34" s="19"/>
      <c r="I34" s="6"/>
      <c r="J34" s="15"/>
      <c r="K34" s="15"/>
      <c r="L34" s="15"/>
      <c r="M34" s="29"/>
      <c r="N34" s="13"/>
      <c r="O34" s="10"/>
      <c r="P34" s="7"/>
      <c r="Q34" s="18"/>
    </row>
    <row r="35" spans="2:17" s="14" customFormat="1" ht="28.5">
      <c r="B35" s="19"/>
      <c r="C35" s="19"/>
      <c r="D35" s="19"/>
      <c r="E35" s="19"/>
      <c r="F35" s="19"/>
      <c r="G35" s="19"/>
      <c r="H35" s="19"/>
      <c r="I35" s="6"/>
      <c r="J35" s="15"/>
      <c r="K35" s="15"/>
      <c r="L35" s="15"/>
      <c r="M35" s="29"/>
      <c r="N35" s="13"/>
      <c r="O35" s="10"/>
      <c r="P35" s="7"/>
      <c r="Q35" s="18"/>
    </row>
    <row r="36" spans="2:17" s="14" customFormat="1" ht="28.5">
      <c r="B36" s="19"/>
      <c r="C36" s="19"/>
      <c r="D36" s="19"/>
      <c r="E36" s="19"/>
      <c r="F36" s="19"/>
      <c r="G36" s="19"/>
      <c r="H36" s="19"/>
      <c r="I36" s="6"/>
      <c r="J36" s="15"/>
      <c r="K36" s="15"/>
      <c r="L36" s="15"/>
      <c r="M36" s="29"/>
      <c r="N36" s="13"/>
      <c r="O36" s="10"/>
      <c r="P36" s="7"/>
      <c r="Q36" s="18"/>
    </row>
    <row r="37" spans="2:17" s="14" customFormat="1" ht="28.5">
      <c r="B37" s="19"/>
      <c r="C37" s="19"/>
      <c r="D37" s="19"/>
      <c r="E37" s="19"/>
      <c r="F37" s="19"/>
      <c r="G37" s="19"/>
      <c r="H37" s="19"/>
      <c r="I37" s="6"/>
      <c r="J37" s="15"/>
      <c r="K37" s="15"/>
      <c r="L37" s="15"/>
      <c r="M37" s="29"/>
      <c r="N37" s="13"/>
      <c r="O37" s="10"/>
      <c r="P37" s="7"/>
      <c r="Q37" s="18"/>
    </row>
    <row r="41" spans="2:9" ht="28.5">
      <c r="B41" s="1"/>
      <c r="C41" s="1"/>
      <c r="D41" s="1"/>
      <c r="E41" s="1"/>
      <c r="F41" s="1"/>
      <c r="G41" s="1"/>
      <c r="H41" s="1"/>
      <c r="I41" s="9"/>
    </row>
  </sheetData>
  <sheetProtection/>
  <mergeCells count="11">
    <mergeCell ref="C28:E28"/>
    <mergeCell ref="J1:L1"/>
    <mergeCell ref="B21:E21"/>
    <mergeCell ref="C22:E22"/>
    <mergeCell ref="C23:E23"/>
    <mergeCell ref="C29:E29"/>
    <mergeCell ref="C30:E30"/>
    <mergeCell ref="C24:E24"/>
    <mergeCell ref="C25:E25"/>
    <mergeCell ref="C26:E26"/>
    <mergeCell ref="C27:E27"/>
  </mergeCells>
  <hyperlinks>
    <hyperlink ref="I2" r:id="rId1" display="Ссылка YouTUBE"/>
    <hyperlink ref="I3" r:id="rId2" display="Ссылка YouTUBE"/>
    <hyperlink ref="I4" r:id="rId3" display="Ссылка YouTUBE"/>
    <hyperlink ref="I5" r:id="rId4" display="Ссылка YouTUBE"/>
    <hyperlink ref="I6" r:id="rId5" display="Ссылка YouTUBE"/>
    <hyperlink ref="I7" r:id="rId6" display="Ссылка YouTUBE"/>
    <hyperlink ref="I8" r:id="rId7" display="Ссылка YouTUBE"/>
    <hyperlink ref="I9" r:id="rId8" display="Ссылка YouTUBE"/>
    <hyperlink ref="I10" r:id="rId9" display="Ссылка YouTUBE"/>
    <hyperlink ref="I11" r:id="rId10" display="Ссылка YouTUBE"/>
    <hyperlink ref="I12" r:id="rId11" display="Облако MAIL.RU"/>
    <hyperlink ref="I13" r:id="rId12" display="Облако MAIL.RU"/>
    <hyperlink ref="I15" r:id="rId13" display="Ссылка YouTUBE"/>
    <hyperlink ref="I16" r:id="rId14" display="Ссылка YouTUBE"/>
    <hyperlink ref="I17" r:id="rId15" display="Ссылка YouTUBE"/>
    <hyperlink ref="I18" r:id="rId16" display="Ссылка YouTUBE"/>
    <hyperlink ref="I19" r:id="rId17" display="Ссылка YouTUBE"/>
  </hyperlinks>
  <printOptions/>
  <pageMargins left="0.7" right="0.7" top="0.75" bottom="0.75" header="0.3" footer="0.3"/>
  <pageSetup horizontalDpi="600" verticalDpi="600" orientation="landscape" paperSize="9" r:id="rId18"/>
  <ignoredErrors>
    <ignoredError sqref="J1:L1 J20:L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Johnsson</dc:creator>
  <cp:keywords/>
  <dc:description/>
  <cp:lastModifiedBy>Johnsson</cp:lastModifiedBy>
  <cp:lastPrinted>2015-01-11T14:05:06Z</cp:lastPrinted>
  <dcterms:created xsi:type="dcterms:W3CDTF">2014-01-14T19:21:19Z</dcterms:created>
  <dcterms:modified xsi:type="dcterms:W3CDTF">2015-08-08T09:15:12Z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