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Cloud\Public\РАБОТА\Баннеры\Фестивалько\Свет ЗВЕЗДЫ\V\"/>
    </mc:Choice>
  </mc:AlternateContent>
  <bookViews>
    <workbookView xWindow="0" yWindow="0" windowWidth="19320" windowHeight="11430"/>
  </bookViews>
  <sheets>
    <sheet name="СВОДНАЯ ТАБЛИЦА" sheetId="2" r:id="rId1"/>
  </sheets>
  <definedNames>
    <definedName name="_xlnm._FilterDatabase" localSheetId="0" hidden="1">'СВОДНАЯ ТАБЛИЦА'!$A$1:$J$37</definedName>
  </definedNames>
  <calcPr calcId="162913"/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</calcChain>
</file>

<file path=xl/sharedStrings.xml><?xml version="1.0" encoding="utf-8"?>
<sst xmlns="http://schemas.openxmlformats.org/spreadsheetml/2006/main" count="338" uniqueCount="215">
  <si>
    <t>-</t>
  </si>
  <si>
    <t>Эстрадный танец</t>
  </si>
  <si>
    <t>13 лет</t>
  </si>
  <si>
    <t>Детский танец</t>
  </si>
  <si>
    <t>смешанная</t>
  </si>
  <si>
    <t>Классические инструменты</t>
  </si>
  <si>
    <t>11</t>
  </si>
  <si>
    <t>Современный танец</t>
  </si>
  <si>
    <t>Народно-стилизованный танец</t>
  </si>
  <si>
    <t>"Моя Россия"</t>
  </si>
  <si>
    <t>Народно-сценический танец</t>
  </si>
  <si>
    <t>10</t>
  </si>
  <si>
    <t>Народные инструменты</t>
  </si>
  <si>
    <t>Эстрадный вокал</t>
  </si>
  <si>
    <t>13</t>
  </si>
  <si>
    <t>11 лет</t>
  </si>
  <si>
    <t>Цирковое искусство</t>
  </si>
  <si>
    <t>14</t>
  </si>
  <si>
    <t>---</t>
  </si>
  <si>
    <t>9 лет</t>
  </si>
  <si>
    <t>Мелодия</t>
  </si>
  <si>
    <t>17</t>
  </si>
  <si>
    <t>12</t>
  </si>
  <si>
    <t>9-14</t>
  </si>
  <si>
    <t>Русская народная песня</t>
  </si>
  <si>
    <t>8</t>
  </si>
  <si>
    <t>10 лет</t>
  </si>
  <si>
    <t>7-9</t>
  </si>
  <si>
    <t>10-13</t>
  </si>
  <si>
    <t>Академический вокал</t>
  </si>
  <si>
    <t>Белозубова Ирина Андреевна</t>
  </si>
  <si>
    <t>14-16</t>
  </si>
  <si>
    <t>14-16 лет</t>
  </si>
  <si>
    <t>Вдохновение</t>
  </si>
  <si>
    <t xml:space="preserve">Максимова Лейла Гусейновна </t>
  </si>
  <si>
    <t xml:space="preserve">10 лет </t>
  </si>
  <si>
    <t xml:space="preserve">Летаем </t>
  </si>
  <si>
    <t>Эдвард Григ</t>
  </si>
  <si>
    <t>13-16</t>
  </si>
  <si>
    <t>Высочанский Иван Сергеевич</t>
  </si>
  <si>
    <t>Карусель</t>
  </si>
  <si>
    <t>Ю.Шахнов</t>
  </si>
  <si>
    <t>"Задорная хохлома"</t>
  </si>
  <si>
    <t>Карижская Вера Николаевна</t>
  </si>
  <si>
    <t>Неизвестен</t>
  </si>
  <si>
    <t>Лебединная верность</t>
  </si>
  <si>
    <t>Звезда</t>
  </si>
  <si>
    <t>Гузенко Светлана Альбертовна</t>
  </si>
  <si>
    <t>Скворушка прощается</t>
  </si>
  <si>
    <t>музыка Т.Попатенко, слова М.Ивенсен</t>
  </si>
  <si>
    <t>новый день</t>
  </si>
  <si>
    <t>е.пурис</t>
  </si>
  <si>
    <t>П.И.Чайковский</t>
  </si>
  <si>
    <t>Шашкина Маргарита Романовна</t>
  </si>
  <si>
    <t xml:space="preserve">"Кукушка-Рондо" </t>
  </si>
  <si>
    <t>К.Дакен</t>
  </si>
  <si>
    <t>Выскубов Павел Алексеевич</t>
  </si>
  <si>
    <t>"Бурре"</t>
  </si>
  <si>
    <t xml:space="preserve">Л. Моцарт </t>
  </si>
  <si>
    <t>Шеина Маргарита Константиновна</t>
  </si>
  <si>
    <t xml:space="preserve"> "Грезы"</t>
  </si>
  <si>
    <t>Р. Глиэр</t>
  </si>
  <si>
    <t>10-13 лет</t>
  </si>
  <si>
    <t>13-14</t>
  </si>
  <si>
    <t>Египет</t>
  </si>
  <si>
    <t>Хореографический ансамбль "Забавушка"</t>
  </si>
  <si>
    <t xml:space="preserve">14-16 </t>
  </si>
  <si>
    <t>музыка народная</t>
  </si>
  <si>
    <t>Ассорти</t>
  </si>
  <si>
    <t>Перепляс</t>
  </si>
  <si>
    <t>Задорная</t>
  </si>
  <si>
    <t>Берегиня</t>
  </si>
  <si>
    <t>Казачья плясовая</t>
  </si>
  <si>
    <t>Моя весна</t>
  </si>
  <si>
    <t>Гусеница</t>
  </si>
  <si>
    <t>Кравцова Диана Артуровна</t>
  </si>
  <si>
    <t xml:space="preserve">"Над полями да над чистыми" </t>
  </si>
  <si>
    <t>Насникова Кристина</t>
  </si>
  <si>
    <t>"Чакона"</t>
  </si>
  <si>
    <t>И. Пахельбель</t>
  </si>
  <si>
    <t>Еремченко София</t>
  </si>
  <si>
    <t>Баба-яга</t>
  </si>
  <si>
    <t>Коновалова Диана</t>
  </si>
  <si>
    <t>Колыбельная медвежонку</t>
  </si>
  <si>
    <t>Е. Ботяров</t>
  </si>
  <si>
    <t>Перекрест Николай</t>
  </si>
  <si>
    <t>Концерт -  Н.Будашкин</t>
  </si>
  <si>
    <t xml:space="preserve"> Н. Будашкин</t>
  </si>
  <si>
    <t>Образцовый хореографический ансамбль "Максимум"</t>
  </si>
  <si>
    <t>Любэ</t>
  </si>
  <si>
    <t>Ибрагимова Ляйля Ильясовна</t>
  </si>
  <si>
    <t>"Барыня"</t>
  </si>
  <si>
    <t>"МИРАС"</t>
  </si>
  <si>
    <t>"На базаре"</t>
  </si>
  <si>
    <t>Каширина Анастасия</t>
  </si>
  <si>
    <t>"Первые фиалки"</t>
  </si>
  <si>
    <t>Н. Раков</t>
  </si>
  <si>
    <t>Васильева Мария Антоновна</t>
  </si>
  <si>
    <t>Новелла</t>
  </si>
  <si>
    <t>Д. Кабалевский</t>
  </si>
  <si>
    <t>Сиякаева Анастасия Васильевна</t>
  </si>
  <si>
    <t>Танец сердитых карликов</t>
  </si>
  <si>
    <t>Татьяна Малинина-Федькина</t>
  </si>
  <si>
    <t>Лагун Софья Антоновна</t>
  </si>
  <si>
    <t>Менуэт</t>
  </si>
  <si>
    <t>Боккерини</t>
  </si>
  <si>
    <t>Рудова Дарья Евгеньевна</t>
  </si>
  <si>
    <t>Музыка - Ж. Агузарова, слова - А. Олейник</t>
  </si>
  <si>
    <t>Душкин Арсений и Черникова Арина фортепианный дует</t>
  </si>
  <si>
    <t>10-13лет</t>
  </si>
  <si>
    <t xml:space="preserve"> "Вместо дикселенда"</t>
  </si>
  <si>
    <t>Е.Медведовский</t>
  </si>
  <si>
    <t>Александрина Кристина Игоревна</t>
  </si>
  <si>
    <t>" Как к березе дуб прислонился"</t>
  </si>
  <si>
    <t>Русская народная песня. Обр. К. Любарского</t>
  </si>
  <si>
    <t>Бирюков Вячеслав Сергеевич</t>
  </si>
  <si>
    <t xml:space="preserve">  "Сердце поэта"</t>
  </si>
  <si>
    <t>Фёдорова Анастасия Сергеевна</t>
  </si>
  <si>
    <t>Дворжак</t>
  </si>
  <si>
    <t>Пшенина Анастасия</t>
  </si>
  <si>
    <t xml:space="preserve">Вариации на тему Украинской народной песни </t>
  </si>
  <si>
    <t>Н.Волчков</t>
  </si>
  <si>
    <t>Ким Эльвина</t>
  </si>
  <si>
    <t>Пеппи длинный чулок</t>
  </si>
  <si>
    <t>УЧАСТНИК</t>
  </si>
  <si>
    <t>НОМИНАЦИЯ</t>
  </si>
  <si>
    <t>ВОЗРАСТ</t>
  </si>
  <si>
    <t>ПРОИЗВЕДЕНИЕ</t>
  </si>
  <si>
    <t>АВТОР</t>
  </si>
  <si>
    <t>ССЫЛКА</t>
  </si>
  <si>
    <t>1</t>
  </si>
  <si>
    <t>2</t>
  </si>
  <si>
    <t>4</t>
  </si>
  <si>
    <t>7</t>
  </si>
  <si>
    <t>3</t>
  </si>
  <si>
    <t>9</t>
  </si>
  <si>
    <t>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</si>
  <si>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</si>
  <si>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</si>
  <si>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</si>
  <si>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</si>
  <si>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</si>
  <si>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</si>
  <si>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</si>
  <si>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</si>
  <si>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</si>
  <si>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</si>
  <si>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</si>
  <si>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</si>
  <si>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</si>
  <si>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</si>
  <si>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34</t>
  </si>
  <si>
    <t>35</t>
  </si>
  <si>
    <t>36</t>
  </si>
  <si>
    <t>Черноморочка</t>
  </si>
  <si>
    <t xml:space="preserve">https://cloud.mail.ru/public/DZBC/fP8vPY3X5 </t>
  </si>
  <si>
    <t xml:space="preserve">https://youtu.be/aDZNpFkoPy4 </t>
  </si>
  <si>
    <t xml:space="preserve">https://youtu.be/Rt2Kmo8GfRQ </t>
  </si>
  <si>
    <t xml:space="preserve">https://youtu.be/AHyHP9VfelM </t>
  </si>
  <si>
    <t xml:space="preserve">https://youtu.be/8IAWA3b2Brw </t>
  </si>
  <si>
    <t xml:space="preserve">https://cloud.mail.ru/public/KhPH/bowG4rjPh </t>
  </si>
  <si>
    <t xml:space="preserve">https://youtu.be/6ujmBiojvSc </t>
  </si>
  <si>
    <t xml:space="preserve">https://youtu.be/jCs5VHX4zkw </t>
  </si>
  <si>
    <t xml:space="preserve">https://youtu.be/KFKshecv4JU </t>
  </si>
  <si>
    <t xml:space="preserve">https://yadi.sk/i/N-mvEWyu35kPVv </t>
  </si>
  <si>
    <t xml:space="preserve">https://youtu.be/-urmF9EltnA </t>
  </si>
  <si>
    <t xml:space="preserve">https://cloud.mail.ru/public/EDPA/aZdjehbvX </t>
  </si>
  <si>
    <t xml:space="preserve">https://cloud.mail.ru/public/GkD1/PBUCtniQD </t>
  </si>
  <si>
    <t xml:space="preserve">https://youtu.be/OsbP1z-3wAs </t>
  </si>
  <si>
    <t xml:space="preserve">https://youtu.be/4PQ8dMDWfA0 </t>
  </si>
  <si>
    <t xml:space="preserve">https://ok.ru/video/31327521495 </t>
  </si>
  <si>
    <t xml:space="preserve">https://youtu.be/1b_YnMrT70M </t>
  </si>
  <si>
    <t xml:space="preserve">https://youtu.be/z8CT6iLc_-Q </t>
  </si>
  <si>
    <t xml:space="preserve">https://youtu.be/Ru8K4RmR4ko </t>
  </si>
  <si>
    <t>https://www.youtube.com/watch?v=nZXax3fcxD0</t>
  </si>
  <si>
    <t xml:space="preserve">https://youtu.be/lfM3mjh2Zjg </t>
  </si>
  <si>
    <t xml:space="preserve">https://youtu.be/736trzt5wKs </t>
  </si>
  <si>
    <t>https://www.youtube.com/watch?v=H-rIA40ayEU</t>
  </si>
  <si>
    <t xml:space="preserve">https://youtu.be/L69vZcSWXUY </t>
  </si>
  <si>
    <t xml:space="preserve">https://youtu.be/SZPLmebXhN8 </t>
  </si>
  <si>
    <t xml:space="preserve">https://youtu.be/MwiM8EH7AIg </t>
  </si>
  <si>
    <t xml:space="preserve">https://youtu.be/RkwI93CWoVw </t>
  </si>
  <si>
    <t xml:space="preserve">https://youtu.be/ohZgsSj9RHc </t>
  </si>
  <si>
    <t xml:space="preserve">https://vk.com/video-61914172_456239371 </t>
  </si>
  <si>
    <t>https://www.youtube.com/watch?v=K0U7RkLsVGY</t>
  </si>
  <si>
    <t xml:space="preserve">https://ok.ru/video/83170822749 </t>
  </si>
  <si>
    <t xml:space="preserve">https://ok.ru/video/84997376605 </t>
  </si>
  <si>
    <t>https://www.youtube.com/watch?v=z_CbnNuXc6k</t>
  </si>
  <si>
    <t xml:space="preserve">https://www.youtube.com/watch?v=U0nuGAxrnjY </t>
  </si>
  <si>
    <t>Образцовый ансамбль народного танца "Карусель"</t>
  </si>
  <si>
    <t>Гусева Ксения Денисовна Студия современной музыки "Бекар"</t>
  </si>
  <si>
    <t>Студия современного танца "Грация"</t>
  </si>
  <si>
    <t>НОМЕР</t>
  </si>
  <si>
    <t>НЕТ ВИДЕО</t>
  </si>
  <si>
    <t>31</t>
  </si>
  <si>
    <t>32</t>
  </si>
  <si>
    <t>33</t>
  </si>
  <si>
    <t>СОВЕРТОКИНА</t>
  </si>
  <si>
    <t>НУЖИНА И</t>
  </si>
  <si>
    <t>НУЖИНА О</t>
  </si>
  <si>
    <t>СУММА</t>
  </si>
  <si>
    <t>ЗВАНИЕ</t>
  </si>
  <si>
    <t xml:space="preserve">БУКАНОВ </t>
  </si>
  <si>
    <t>6</t>
  </si>
  <si>
    <t>25</t>
  </si>
  <si>
    <t>Лауреат II степени</t>
  </si>
  <si>
    <t>Лауреат I степени</t>
  </si>
  <si>
    <t>ГРАН-ПРИ</t>
  </si>
  <si>
    <t>Лауреат III степени</t>
  </si>
  <si>
    <t>Дипломант I степени</t>
  </si>
  <si>
    <t>Дипломант II степени</t>
  </si>
  <si>
    <t>ОПЛАТА</t>
  </si>
  <si>
    <t></t>
  </si>
  <si>
    <t></t>
  </si>
  <si>
    <t>https://youtu.be/xiuyZaTf_xE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</si>
</sst>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sz val="20"/>
      <color rgb="FF00B050"/>
      <name val="FontAwesome"/>
      <family val="3"/>
    </font>
    <font>
      <sz val="20"/>
      <color rgb="FFC00000"/>
      <name val="FontAwesome"/>
      <family val="3"/>
    </font>
    <font>
      <b/>
      <sz val="16"/>
      <color rgb="FFC0000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9">
    <dxf>
      <font>
        <strike val="0"/>
        <outline val="0"/>
        <shadow val="0"/>
        <u val="none"/>
        <vertAlign val="baseline"/>
        <sz val="20"/>
        <color rgb="FFC00000"/>
        <name val="FontAwesome"/>
        <family val="3"/>
        <scheme val="none"/>
      </font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rgb="FFC00000"/>
        <name val="Calibri"/>
        <family val="2"/>
        <charset val="204"/>
        <scheme val="minor"/>
      </font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sz val="20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indexed="8"/>
        <name val="Calibri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>
          <bgColor rgb="FFFFC000"/>
        </patternFill>
      </fill>
    </dxf>
    <dxf>
      <fill>
        <patternFill>
          <bgColor rgb="FFFF99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5" displayName="Таблица5" ref="A1:N37" totalsRowShown="0" headerRowDxfId="15" dataDxfId="14">
  <autoFilter ref="A1:N37"/>
  <tableColumns count="14">
    <tableColumn id="1" name="НОМЕР" dataDxfId="13"/>
    <tableColumn id="3" name="УЧАСТНИК" dataDxfId="12"/>
    <tableColumn id="4" name="ВОЗРАСТ" dataDxfId="11"/>
    <tableColumn id="2" name="НОМИНАЦИЯ" dataDxfId="10"/>
    <tableColumn id="5" name="ССЫЛКА" dataDxfId="9" dataCellStyle="Гиперссылка"/>
    <tableColumn id="6" name="ПРОИЗВЕДЕНИЕ" dataDxfId="8"/>
    <tableColumn id="7" name="АВТОР" dataDxfId="7"/>
    <tableColumn id="10" name="СОВЕРТОКИНА" dataDxfId="6"/>
    <tableColumn id="8" name="БУКАНОВ " dataDxfId="5"/>
    <tableColumn id="9" name="НУЖИНА И" dataDxfId="4"/>
    <tableColumn id="12" name="НУЖИНА О" dataDxfId="3"/>
    <tableColumn id="13" name="СУММА" dataDxfId="2">
      <calculatedColumnFormula>SUM(H2:K2)</calculatedColumnFormula>
    </tableColumn>
    <tableColumn id="14" name="ЗВАНИЕ" dataDxfId="1"/>
    <tableColumn id="16" name="ОПЛАТА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MwiM8EH7AIg" TargetMode="External"/><Relationship Id="rId18" Type="http://schemas.openxmlformats.org/officeDocument/2006/relationships/hyperlink" Target="https://youtu.be/Ru8K4RmR4ko" TargetMode="External"/><Relationship Id="rId26" Type="http://schemas.openxmlformats.org/officeDocument/2006/relationships/hyperlink" Target="https://youtu.be/-urmF9EltnA" TargetMode="External"/><Relationship Id="rId3" Type="http://schemas.openxmlformats.org/officeDocument/2006/relationships/hyperlink" Target="https://www.youtube.com/watch?v=z_CbnNuXc6k" TargetMode="External"/><Relationship Id="rId21" Type="http://schemas.openxmlformats.org/officeDocument/2006/relationships/hyperlink" Target="https://youtu.be/4PQ8dMDWfA0" TargetMode="External"/><Relationship Id="rId34" Type="http://schemas.openxmlformats.org/officeDocument/2006/relationships/hyperlink" Target="https://cloud.mail.ru/public/DZBC/fP8vPY3X5" TargetMode="External"/><Relationship Id="rId7" Type="http://schemas.openxmlformats.org/officeDocument/2006/relationships/hyperlink" Target="https://vk.com/video-61914172_456239371" TargetMode="External"/><Relationship Id="rId12" Type="http://schemas.openxmlformats.org/officeDocument/2006/relationships/hyperlink" Target="https://youtu.be/RkwI93CWoVw" TargetMode="External"/><Relationship Id="rId17" Type="http://schemas.openxmlformats.org/officeDocument/2006/relationships/hyperlink" Target="https://www.youtube.com/watch?v=nZXax3fcxD0" TargetMode="External"/><Relationship Id="rId25" Type="http://schemas.openxmlformats.org/officeDocument/2006/relationships/hyperlink" Target="https://yadi.sk/i/N-mvEWyu35kPVv" TargetMode="External"/><Relationship Id="rId33" Type="http://schemas.openxmlformats.org/officeDocument/2006/relationships/hyperlink" Target="https://youtu.be/aDZNpFkoPy4" TargetMode="External"/><Relationship Id="rId2" Type="http://schemas.openxmlformats.org/officeDocument/2006/relationships/hyperlink" Target="https://www.youtube.com/watch?v=U0nuGAxrnjY" TargetMode="External"/><Relationship Id="rId16" Type="http://schemas.openxmlformats.org/officeDocument/2006/relationships/hyperlink" Target="https://youtu.be/736trzt5wKs" TargetMode="External"/><Relationship Id="rId20" Type="http://schemas.openxmlformats.org/officeDocument/2006/relationships/hyperlink" Target="https://youtu.be/1b_YnMrT70M" TargetMode="External"/><Relationship Id="rId29" Type="http://schemas.openxmlformats.org/officeDocument/2006/relationships/hyperlink" Target="https://cloud.mail.ru/public/KhPH/bowG4rjPh" TargetMode="External"/><Relationship Id="rId1" Type="http://schemas.openxmlformats.org/officeDocument/2006/relationships/hyperlink" Target="https://youtu.be/OsbP1z-3wAs" TargetMode="External"/><Relationship Id="rId6" Type="http://schemas.openxmlformats.org/officeDocument/2006/relationships/hyperlink" Target="https://www.youtube.com/watch?v=K0U7RkLsVGY" TargetMode="External"/><Relationship Id="rId11" Type="http://schemas.openxmlformats.org/officeDocument/2006/relationships/hyperlink" Target="https://www.youtube.com/watch?v=H-rIA40ayEU" TargetMode="External"/><Relationship Id="rId24" Type="http://schemas.openxmlformats.org/officeDocument/2006/relationships/hyperlink" Target="https://cloud.mail.ru/public/EDPA/aZdjehbvX" TargetMode="External"/><Relationship Id="rId32" Type="http://schemas.openxmlformats.org/officeDocument/2006/relationships/hyperlink" Target="https://youtu.be/Rt2Kmo8GfRQ" TargetMode="External"/><Relationship Id="rId5" Type="http://schemas.openxmlformats.org/officeDocument/2006/relationships/hyperlink" Target="https://ok.ru/video/83170822749" TargetMode="External"/><Relationship Id="rId15" Type="http://schemas.openxmlformats.org/officeDocument/2006/relationships/hyperlink" Target="https://youtu.be/L69vZcSWXUY" TargetMode="External"/><Relationship Id="rId23" Type="http://schemas.openxmlformats.org/officeDocument/2006/relationships/hyperlink" Target="https://cloud.mail.ru/public/GkD1/PBUCtniQD" TargetMode="External"/><Relationship Id="rId28" Type="http://schemas.openxmlformats.org/officeDocument/2006/relationships/hyperlink" Target="https://youtu.be/6ujmBiojvSc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s://youtu.be/lfM3mjh2Zjg" TargetMode="External"/><Relationship Id="rId19" Type="http://schemas.openxmlformats.org/officeDocument/2006/relationships/hyperlink" Target="https://youtu.be/z8CT6iLc_-Q" TargetMode="External"/><Relationship Id="rId31" Type="http://schemas.openxmlformats.org/officeDocument/2006/relationships/hyperlink" Target="https://youtu.be/AHyHP9VfelM" TargetMode="External"/><Relationship Id="rId4" Type="http://schemas.openxmlformats.org/officeDocument/2006/relationships/hyperlink" Target="https://ok.ru/video/84997376605" TargetMode="External"/><Relationship Id="rId9" Type="http://schemas.openxmlformats.org/officeDocument/2006/relationships/hyperlink" Target="https://youtu.be/xiuyZaTf_xE" TargetMode="External"/><Relationship Id="rId14" Type="http://schemas.openxmlformats.org/officeDocument/2006/relationships/hyperlink" Target="https://youtu.be/SZPLmebXhN8" TargetMode="External"/><Relationship Id="rId22" Type="http://schemas.openxmlformats.org/officeDocument/2006/relationships/hyperlink" Target="https://ok.ru/video/31327521495" TargetMode="External"/><Relationship Id="rId27" Type="http://schemas.openxmlformats.org/officeDocument/2006/relationships/hyperlink" Target="https://youtu.be/jCs5VHX4zkw" TargetMode="External"/><Relationship Id="rId30" Type="http://schemas.openxmlformats.org/officeDocument/2006/relationships/hyperlink" Target="https://youtu.be/8IAWA3b2Brw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youtu.be/ohZgsSj9R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8"/>
  <sheetViews>
    <sheetView tabSelected="1" zoomScaleNormal="100" workbookViewId="0">
      <selection activeCell="A2" sqref="A2"/>
    </sheetView>
  </sheetViews>
  <sheetFormatPr defaultRowHeight="15" x14ac:dyDescent="0.25"/>
  <cols>
    <col min="1" max="1" width="10" style="2" bestFit="1" customWidth="1"/>
    <col min="2" max="2" width="42.28515625" style="2" customWidth="1"/>
    <col min="3" max="3" width="11.28515625" style="2" customWidth="1"/>
    <col min="4" max="4" width="30.140625" style="2" customWidth="1"/>
    <col min="5" max="5" width="43.7109375" customWidth="1"/>
    <col min="6" max="6" width="30.28515625" style="9" customWidth="1"/>
    <col min="7" max="7" width="30.28515625" style="2" customWidth="1"/>
    <col min="8" max="11" width="14.85546875" style="2" hidden="1" customWidth="1"/>
    <col min="12" max="12" width="9.85546875" style="2" customWidth="1"/>
    <col min="13" max="13" width="20.5703125" style="2" bestFit="1" customWidth="1"/>
    <col min="14" max="14" width="11.28515625" style="2" customWidth="1"/>
    <col min="15" max="15" width="9.85546875" style="2" customWidth="1"/>
    <col min="16" max="16384" width="9.140625" style="2"/>
  </cols>
  <sheetData>
    <row r="1" spans="1:16" x14ac:dyDescent="0.25">
      <c r="A1" s="2" t="s">
        <v>192</v>
      </c>
      <c r="B1" s="2" t="s">
        <v>124</v>
      </c>
      <c r="C1" s="2" t="s">
        <v>126</v>
      </c>
      <c r="D1" s="2" t="s">
        <v>125</v>
      </c>
      <c r="E1" s="2" t="s">
        <v>129</v>
      </c>
      <c r="F1" s="2" t="s">
        <v>127</v>
      </c>
      <c r="G1" s="2" t="s">
        <v>128</v>
      </c>
      <c r="H1" s="2" t="s">
        <v>197</v>
      </c>
      <c r="I1" s="2" t="s">
        <v>202</v>
      </c>
      <c r="J1" s="5" t="s">
        <v>198</v>
      </c>
      <c r="K1" s="6" t="s">
        <v>199</v>
      </c>
      <c r="L1" s="2" t="s">
        <v>200</v>
      </c>
      <c r="M1" s="2" t="s">
        <v>201</v>
      </c>
      <c r="N1" s="2" t="s">
        <v>211</v>
      </c>
    </row>
    <row r="2" spans="1:16" ht="32.1" customHeight="1" x14ac:dyDescent="0.25">
      <c r="A2" s="8" t="s">
        <v>130</v>
      </c>
      <c r="B2" s="2" t="s">
        <v>34</v>
      </c>
      <c r="C2" s="2" t="s">
        <v>35</v>
      </c>
      <c r="D2" s="2" t="s">
        <v>13</v>
      </c>
      <c r="E2" s="1" t="s">
        <v>168</v>
      </c>
      <c r="F2" s="2" t="s">
        <v>36</v>
      </c>
      <c r="G2" s="2" t="s">
        <v>0</v>
      </c>
      <c r="H2" s="4">
        <v>8</v>
      </c>
      <c r="I2" s="3">
        <v>8</v>
      </c>
      <c r="J2" s="4">
        <v>8</v>
      </c>
      <c r="K2" s="4">
        <v>8</v>
      </c>
      <c r="L2" s="7">
        <f t="shared" ref="L2:L37" si="0">SUM(H2:K2)</f>
        <v>32</v>
      </c>
      <c r="M2" s="2" t="s">
        <v>205</v>
      </c>
      <c r="N2" s="11" t="s">
        <v>213</v>
      </c>
    </row>
    <row r="3" spans="1:16" ht="32.1" customHeight="1" x14ac:dyDescent="0.25">
      <c r="A3" s="8" t="s">
        <v>131</v>
      </c>
      <c r="B3" s="2" t="s">
        <v>39</v>
      </c>
      <c r="C3" s="2" t="s">
        <v>21</v>
      </c>
      <c r="D3" s="2" t="s">
        <v>12</v>
      </c>
      <c r="E3" s="1" t="s">
        <v>188</v>
      </c>
      <c r="F3" s="2" t="s">
        <v>40</v>
      </c>
      <c r="G3" s="2" t="s">
        <v>41</v>
      </c>
      <c r="H3" s="4">
        <v>8.5</v>
      </c>
      <c r="I3" s="3">
        <v>9</v>
      </c>
      <c r="J3" s="4">
        <v>9</v>
      </c>
      <c r="K3" s="4">
        <v>9.5</v>
      </c>
      <c r="L3" s="7">
        <f t="shared" si="0"/>
        <v>36</v>
      </c>
      <c r="M3" s="2" t="s">
        <v>206</v>
      </c>
      <c r="N3" s="11" t="s">
        <v>213</v>
      </c>
      <c r="P3" s="10"/>
    </row>
    <row r="4" spans="1:16" ht="32.1" customHeight="1" x14ac:dyDescent="0.25">
      <c r="A4" s="8" t="s">
        <v>134</v>
      </c>
      <c r="B4" s="2" t="s">
        <v>189</v>
      </c>
      <c r="C4" s="2" t="s">
        <v>4</v>
      </c>
      <c r="D4" s="2" t="s">
        <v>10</v>
      </c>
      <c r="E4" s="1" t="s">
        <v>187</v>
      </c>
      <c r="F4" s="2" t="s">
        <v>42</v>
      </c>
      <c r="G4" s="2" t="s">
        <v>43</v>
      </c>
      <c r="H4" s="4">
        <v>10</v>
      </c>
      <c r="I4" s="3">
        <v>10</v>
      </c>
      <c r="J4" s="4">
        <v>10</v>
      </c>
      <c r="K4" s="4">
        <v>10</v>
      </c>
      <c r="L4" s="7">
        <f t="shared" si="0"/>
        <v>40</v>
      </c>
      <c r="M4" s="12" t="s">
        <v>207</v>
      </c>
      <c r="N4" s="11" t="s">
        <v>213</v>
      </c>
      <c r="P4" s="11"/>
    </row>
    <row r="5" spans="1:16" ht="32.1" customHeight="1" x14ac:dyDescent="0.25">
      <c r="A5" s="8" t="s">
        <v>132</v>
      </c>
      <c r="B5" s="2" t="s">
        <v>30</v>
      </c>
      <c r="C5" s="2" t="s">
        <v>17</v>
      </c>
      <c r="D5" s="2" t="s">
        <v>13</v>
      </c>
      <c r="E5" s="1" t="s">
        <v>186</v>
      </c>
      <c r="F5" s="2" t="s">
        <v>45</v>
      </c>
      <c r="G5" s="2" t="s">
        <v>18</v>
      </c>
      <c r="H5" s="4">
        <v>8</v>
      </c>
      <c r="I5" s="3">
        <v>7.5</v>
      </c>
      <c r="J5" s="4">
        <v>7</v>
      </c>
      <c r="K5" s="4">
        <v>7.5</v>
      </c>
      <c r="L5" s="7">
        <f t="shared" si="0"/>
        <v>30</v>
      </c>
      <c r="M5" s="2" t="s">
        <v>208</v>
      </c>
      <c r="N5" s="11" t="s">
        <v>213</v>
      </c>
    </row>
    <row r="6" spans="1:16" ht="32.1" customHeight="1" x14ac:dyDescent="0.25">
      <c r="A6" s="8" t="s">
        <v>136</v>
      </c>
      <c r="B6" s="2" t="s">
        <v>30</v>
      </c>
      <c r="C6" s="2" t="s">
        <v>17</v>
      </c>
      <c r="D6" s="2" t="s">
        <v>16</v>
      </c>
      <c r="E6" s="1" t="s">
        <v>185</v>
      </c>
      <c r="F6" s="2" t="s">
        <v>33</v>
      </c>
      <c r="G6" s="2" t="s">
        <v>44</v>
      </c>
      <c r="H6" s="4">
        <v>8</v>
      </c>
      <c r="I6" s="3">
        <v>8</v>
      </c>
      <c r="J6" s="4">
        <v>8</v>
      </c>
      <c r="K6" s="4">
        <v>8</v>
      </c>
      <c r="L6" s="7">
        <f t="shared" si="0"/>
        <v>32</v>
      </c>
      <c r="M6" s="2" t="s">
        <v>205</v>
      </c>
      <c r="N6" s="11" t="s">
        <v>213</v>
      </c>
    </row>
    <row r="7" spans="1:16" ht="32.1" customHeight="1" x14ac:dyDescent="0.25">
      <c r="A7" s="8" t="s">
        <v>203</v>
      </c>
      <c r="B7" s="2" t="s">
        <v>47</v>
      </c>
      <c r="C7" s="2" t="s">
        <v>19</v>
      </c>
      <c r="D7" s="2" t="s">
        <v>29</v>
      </c>
      <c r="E7" s="1" t="s">
        <v>184</v>
      </c>
      <c r="F7" s="2" t="s">
        <v>48</v>
      </c>
      <c r="G7" s="2" t="s">
        <v>49</v>
      </c>
      <c r="H7" s="4">
        <v>7.5</v>
      </c>
      <c r="I7" s="3">
        <v>7.5</v>
      </c>
      <c r="J7" s="4">
        <v>8</v>
      </c>
      <c r="K7" s="4">
        <v>7</v>
      </c>
      <c r="L7" s="7">
        <f t="shared" si="0"/>
        <v>30</v>
      </c>
      <c r="M7" s="2" t="s">
        <v>208</v>
      </c>
      <c r="N7" s="10" t="s">
        <v>212</v>
      </c>
    </row>
    <row r="8" spans="1:16" ht="32.1" customHeight="1" x14ac:dyDescent="0.25">
      <c r="A8" s="8" t="s">
        <v>133</v>
      </c>
      <c r="B8" s="2" t="s">
        <v>190</v>
      </c>
      <c r="C8" s="2" t="s">
        <v>2</v>
      </c>
      <c r="D8" s="2" t="s">
        <v>13</v>
      </c>
      <c r="E8" s="1" t="s">
        <v>183</v>
      </c>
      <c r="F8" s="2" t="s">
        <v>50</v>
      </c>
      <c r="G8" s="2" t="s">
        <v>51</v>
      </c>
      <c r="H8" s="4">
        <v>9.5</v>
      </c>
      <c r="I8" s="3">
        <v>9</v>
      </c>
      <c r="J8" s="4">
        <v>8.5</v>
      </c>
      <c r="K8" s="4">
        <v>9</v>
      </c>
      <c r="L8" s="7">
        <f t="shared" si="0"/>
        <v>36</v>
      </c>
      <c r="M8" s="2" t="s">
        <v>206</v>
      </c>
      <c r="N8" s="11" t="s">
        <v>213</v>
      </c>
    </row>
    <row r="9" spans="1:16" ht="32.1" customHeight="1" x14ac:dyDescent="0.25">
      <c r="A9" s="8" t="s">
        <v>25</v>
      </c>
      <c r="B9" s="2" t="s">
        <v>53</v>
      </c>
      <c r="C9" s="2" t="s">
        <v>23</v>
      </c>
      <c r="D9" s="2" t="s">
        <v>5</v>
      </c>
      <c r="E9" s="2" t="s">
        <v>193</v>
      </c>
      <c r="F9" s="2" t="s">
        <v>54</v>
      </c>
      <c r="G9" s="2" t="s">
        <v>55</v>
      </c>
      <c r="H9" s="4">
        <v>0</v>
      </c>
      <c r="I9" s="3">
        <v>0</v>
      </c>
      <c r="J9" s="4">
        <v>0</v>
      </c>
      <c r="K9" s="4">
        <v>0</v>
      </c>
      <c r="L9" s="7">
        <f t="shared" si="0"/>
        <v>0</v>
      </c>
      <c r="M9" s="13" t="s">
        <v>193</v>
      </c>
      <c r="N9" s="11" t="s">
        <v>213</v>
      </c>
    </row>
    <row r="10" spans="1:16" ht="32.1" customHeight="1" x14ac:dyDescent="0.25">
      <c r="A10" s="8" t="s">
        <v>135</v>
      </c>
      <c r="B10" s="2" t="s">
        <v>56</v>
      </c>
      <c r="C10" s="2" t="s">
        <v>11</v>
      </c>
      <c r="D10" s="2" t="s">
        <v>5</v>
      </c>
      <c r="E10" s="1" t="s">
        <v>182</v>
      </c>
      <c r="F10" s="2" t="s">
        <v>57</v>
      </c>
      <c r="G10" s="2" t="s">
        <v>58</v>
      </c>
      <c r="H10" s="4">
        <v>8</v>
      </c>
      <c r="I10" s="3">
        <v>8</v>
      </c>
      <c r="J10" s="4">
        <v>8</v>
      </c>
      <c r="K10" s="4">
        <v>8</v>
      </c>
      <c r="L10" s="7">
        <f t="shared" si="0"/>
        <v>32</v>
      </c>
      <c r="M10" s="2" t="s">
        <v>205</v>
      </c>
      <c r="N10" s="11" t="s">
        <v>213</v>
      </c>
    </row>
    <row r="11" spans="1:16" ht="32.1" customHeight="1" x14ac:dyDescent="0.25">
      <c r="A11" s="8" t="s">
        <v>11</v>
      </c>
      <c r="B11" s="2" t="s">
        <v>59</v>
      </c>
      <c r="C11" s="2" t="s">
        <v>14</v>
      </c>
      <c r="D11" s="2" t="s">
        <v>5</v>
      </c>
      <c r="E11" s="1" t="s">
        <v>214</v>
      </c>
      <c r="F11" s="2" t="s">
        <v>60</v>
      </c>
      <c r="G11" s="2" t="s">
        <v>61</v>
      </c>
      <c r="H11" s="4">
        <v>0</v>
      </c>
      <c r="I11" s="3">
        <v>0</v>
      </c>
      <c r="J11" s="4">
        <v>0</v>
      </c>
      <c r="K11" s="4">
        <v>0</v>
      </c>
      <c r="L11" s="7">
        <v>34</v>
      </c>
      <c r="M11" s="14" t="s">
        <v>205</v>
      </c>
      <c r="N11" s="10" t="s">
        <v>212</v>
      </c>
    </row>
    <row r="12" spans="1:16" ht="32.1" customHeight="1" x14ac:dyDescent="0.25">
      <c r="A12" s="8" t="s">
        <v>6</v>
      </c>
      <c r="B12" s="2" t="s">
        <v>191</v>
      </c>
      <c r="C12" s="2" t="s">
        <v>63</v>
      </c>
      <c r="D12" s="2" t="s">
        <v>7</v>
      </c>
      <c r="E12" s="1" t="s">
        <v>175</v>
      </c>
      <c r="F12" s="2" t="s">
        <v>64</v>
      </c>
      <c r="G12" s="2" t="s">
        <v>0</v>
      </c>
      <c r="H12" s="4">
        <v>7</v>
      </c>
      <c r="I12" s="3">
        <v>7</v>
      </c>
      <c r="J12" s="4">
        <v>7</v>
      </c>
      <c r="K12" s="4">
        <v>7</v>
      </c>
      <c r="L12" s="7">
        <f t="shared" si="0"/>
        <v>28</v>
      </c>
      <c r="M12" s="2" t="s">
        <v>209</v>
      </c>
      <c r="N12" s="10" t="s">
        <v>212</v>
      </c>
    </row>
    <row r="13" spans="1:16" ht="32.1" customHeight="1" x14ac:dyDescent="0.25">
      <c r="A13" s="8" t="s">
        <v>22</v>
      </c>
      <c r="B13" s="2" t="s">
        <v>65</v>
      </c>
      <c r="C13" s="2" t="s">
        <v>66</v>
      </c>
      <c r="D13" s="2" t="s">
        <v>10</v>
      </c>
      <c r="E13" s="1" t="s">
        <v>177</v>
      </c>
      <c r="F13" s="2" t="s">
        <v>154</v>
      </c>
      <c r="G13" s="2" t="s">
        <v>67</v>
      </c>
      <c r="H13" s="4">
        <v>9</v>
      </c>
      <c r="I13" s="3">
        <v>8.5</v>
      </c>
      <c r="J13" s="4">
        <v>9</v>
      </c>
      <c r="K13" s="4">
        <v>9.5</v>
      </c>
      <c r="L13" s="7">
        <f t="shared" si="0"/>
        <v>36</v>
      </c>
      <c r="M13" s="2" t="s">
        <v>206</v>
      </c>
      <c r="N13" s="10" t="s">
        <v>212</v>
      </c>
    </row>
    <row r="14" spans="1:16" ht="32.1" customHeight="1" x14ac:dyDescent="0.25">
      <c r="A14" s="8" t="s">
        <v>14</v>
      </c>
      <c r="B14" s="2" t="s">
        <v>68</v>
      </c>
      <c r="C14" s="2" t="s">
        <v>28</v>
      </c>
      <c r="D14" s="2" t="s">
        <v>10</v>
      </c>
      <c r="E14" s="1" t="s">
        <v>181</v>
      </c>
      <c r="F14" s="2" t="s">
        <v>69</v>
      </c>
      <c r="G14" s="2" t="s">
        <v>0</v>
      </c>
      <c r="H14" s="4">
        <v>8</v>
      </c>
      <c r="I14" s="3">
        <v>8</v>
      </c>
      <c r="J14" s="4">
        <v>7.5</v>
      </c>
      <c r="K14" s="4">
        <v>8.5</v>
      </c>
      <c r="L14" s="7">
        <f t="shared" si="0"/>
        <v>32</v>
      </c>
      <c r="M14" s="2" t="s">
        <v>205</v>
      </c>
      <c r="N14" s="11" t="s">
        <v>213</v>
      </c>
    </row>
    <row r="15" spans="1:16" ht="32.1" customHeight="1" x14ac:dyDescent="0.25">
      <c r="A15" s="8" t="s">
        <v>17</v>
      </c>
      <c r="B15" s="2" t="s">
        <v>68</v>
      </c>
      <c r="C15" s="2" t="s">
        <v>28</v>
      </c>
      <c r="D15" s="2" t="s">
        <v>10</v>
      </c>
      <c r="E15" s="1" t="s">
        <v>180</v>
      </c>
      <c r="F15" s="2" t="s">
        <v>70</v>
      </c>
      <c r="G15" s="2" t="s">
        <v>0</v>
      </c>
      <c r="H15" s="4">
        <v>8</v>
      </c>
      <c r="I15" s="3">
        <v>7.5</v>
      </c>
      <c r="J15" s="4">
        <v>8</v>
      </c>
      <c r="K15" s="4">
        <v>8.5</v>
      </c>
      <c r="L15" s="7">
        <f t="shared" si="0"/>
        <v>32</v>
      </c>
      <c r="M15" s="2" t="s">
        <v>205</v>
      </c>
      <c r="N15" s="11" t="s">
        <v>213</v>
      </c>
    </row>
    <row r="16" spans="1:16" ht="32.1" customHeight="1" x14ac:dyDescent="0.25">
      <c r="A16" s="8" t="s">
        <v>137</v>
      </c>
      <c r="B16" s="2" t="s">
        <v>71</v>
      </c>
      <c r="C16" s="2" t="s">
        <v>31</v>
      </c>
      <c r="D16" s="2" t="s">
        <v>10</v>
      </c>
      <c r="E16" s="1" t="s">
        <v>179</v>
      </c>
      <c r="F16" s="2" t="s">
        <v>72</v>
      </c>
      <c r="G16" s="2" t="s">
        <v>0</v>
      </c>
      <c r="H16" s="4">
        <v>9</v>
      </c>
      <c r="I16" s="3">
        <v>9.5</v>
      </c>
      <c r="J16" s="4">
        <v>8.5</v>
      </c>
      <c r="K16" s="4">
        <v>9</v>
      </c>
      <c r="L16" s="7">
        <f t="shared" si="0"/>
        <v>36</v>
      </c>
      <c r="M16" s="2" t="s">
        <v>206</v>
      </c>
      <c r="N16" s="11" t="s">
        <v>213</v>
      </c>
    </row>
    <row r="17" spans="1:14" ht="32.1" customHeight="1" x14ac:dyDescent="0.25">
      <c r="A17" s="8" t="s">
        <v>138</v>
      </c>
      <c r="B17" s="2" t="s">
        <v>68</v>
      </c>
      <c r="C17" s="2" t="s">
        <v>28</v>
      </c>
      <c r="D17" s="2" t="s">
        <v>8</v>
      </c>
      <c r="E17" s="1" t="s">
        <v>178</v>
      </c>
      <c r="F17" s="2" t="s">
        <v>73</v>
      </c>
      <c r="G17" s="2" t="s">
        <v>0</v>
      </c>
      <c r="H17" s="4">
        <v>8</v>
      </c>
      <c r="I17" s="3">
        <v>8</v>
      </c>
      <c r="J17" s="4">
        <v>8</v>
      </c>
      <c r="K17" s="4">
        <v>8</v>
      </c>
      <c r="L17" s="7">
        <f t="shared" si="0"/>
        <v>32</v>
      </c>
      <c r="M17" s="2" t="s">
        <v>205</v>
      </c>
      <c r="N17" s="11" t="s">
        <v>213</v>
      </c>
    </row>
    <row r="18" spans="1:14" ht="32.1" customHeight="1" x14ac:dyDescent="0.25">
      <c r="A18" s="8" t="s">
        <v>21</v>
      </c>
      <c r="B18" s="2" t="s">
        <v>68</v>
      </c>
      <c r="C18" s="2" t="s">
        <v>27</v>
      </c>
      <c r="D18" s="2" t="s">
        <v>1</v>
      </c>
      <c r="E18" s="1" t="s">
        <v>176</v>
      </c>
      <c r="F18" s="2" t="s">
        <v>74</v>
      </c>
      <c r="G18" s="2" t="s">
        <v>0</v>
      </c>
      <c r="H18" s="4">
        <v>8</v>
      </c>
      <c r="I18" s="3">
        <v>8</v>
      </c>
      <c r="J18" s="4">
        <v>8</v>
      </c>
      <c r="K18" s="4">
        <v>8</v>
      </c>
      <c r="L18" s="7">
        <f t="shared" si="0"/>
        <v>32</v>
      </c>
      <c r="M18" s="2" t="s">
        <v>205</v>
      </c>
      <c r="N18" s="11" t="s">
        <v>213</v>
      </c>
    </row>
    <row r="19" spans="1:14" ht="32.1" customHeight="1" x14ac:dyDescent="0.25">
      <c r="A19" s="8" t="s">
        <v>139</v>
      </c>
      <c r="B19" s="2" t="s">
        <v>75</v>
      </c>
      <c r="C19" s="2" t="s">
        <v>15</v>
      </c>
      <c r="D19" s="2" t="s">
        <v>29</v>
      </c>
      <c r="E19" s="1" t="s">
        <v>174</v>
      </c>
      <c r="F19" s="2" t="s">
        <v>76</v>
      </c>
      <c r="G19" s="2" t="s">
        <v>24</v>
      </c>
      <c r="H19" s="4">
        <v>8.5</v>
      </c>
      <c r="I19" s="3">
        <v>9</v>
      </c>
      <c r="J19" s="4">
        <v>9.5</v>
      </c>
      <c r="K19" s="4">
        <v>9</v>
      </c>
      <c r="L19" s="7">
        <f t="shared" si="0"/>
        <v>36</v>
      </c>
      <c r="M19" s="2" t="s">
        <v>206</v>
      </c>
      <c r="N19" s="10" t="s">
        <v>212</v>
      </c>
    </row>
    <row r="20" spans="1:14" ht="32.1" customHeight="1" x14ac:dyDescent="0.25">
      <c r="A20" s="8" t="s">
        <v>140</v>
      </c>
      <c r="B20" s="2" t="s">
        <v>77</v>
      </c>
      <c r="C20" s="2" t="s">
        <v>21</v>
      </c>
      <c r="D20" s="2" t="s">
        <v>5</v>
      </c>
      <c r="E20" s="1" t="s">
        <v>173</v>
      </c>
      <c r="F20" s="2" t="s">
        <v>78</v>
      </c>
      <c r="G20" s="2" t="s">
        <v>79</v>
      </c>
      <c r="H20" s="4">
        <v>8</v>
      </c>
      <c r="I20" s="3">
        <v>9</v>
      </c>
      <c r="J20" s="4">
        <v>10</v>
      </c>
      <c r="K20" s="4">
        <v>9</v>
      </c>
      <c r="L20" s="7">
        <f t="shared" si="0"/>
        <v>36</v>
      </c>
      <c r="M20" s="2" t="s">
        <v>206</v>
      </c>
      <c r="N20" s="10" t="s">
        <v>212</v>
      </c>
    </row>
    <row r="21" spans="1:14" ht="32.1" customHeight="1" x14ac:dyDescent="0.25">
      <c r="A21" s="8" t="s">
        <v>141</v>
      </c>
      <c r="B21" s="2" t="s">
        <v>80</v>
      </c>
      <c r="C21" s="2" t="s">
        <v>6</v>
      </c>
      <c r="D21" s="2" t="s">
        <v>5</v>
      </c>
      <c r="E21" s="1" t="s">
        <v>172</v>
      </c>
      <c r="F21" s="2" t="s">
        <v>81</v>
      </c>
      <c r="G21" s="2" t="s">
        <v>52</v>
      </c>
      <c r="H21" s="4">
        <v>9</v>
      </c>
      <c r="I21" s="3">
        <v>9</v>
      </c>
      <c r="J21" s="4">
        <v>9</v>
      </c>
      <c r="K21" s="4">
        <v>9</v>
      </c>
      <c r="L21" s="7">
        <f t="shared" si="0"/>
        <v>36</v>
      </c>
      <c r="M21" s="2" t="s">
        <v>206</v>
      </c>
      <c r="N21" s="10" t="s">
        <v>212</v>
      </c>
    </row>
    <row r="22" spans="1:14" ht="32.1" customHeight="1" x14ac:dyDescent="0.25">
      <c r="A22" s="8" t="s">
        <v>142</v>
      </c>
      <c r="B22" s="2" t="s">
        <v>82</v>
      </c>
      <c r="C22" s="2" t="s">
        <v>22</v>
      </c>
      <c r="D22" s="2" t="s">
        <v>5</v>
      </c>
      <c r="E22" s="1" t="s">
        <v>171</v>
      </c>
      <c r="F22" s="2" t="s">
        <v>83</v>
      </c>
      <c r="G22" s="2" t="s">
        <v>84</v>
      </c>
      <c r="H22" s="4">
        <v>9.5</v>
      </c>
      <c r="I22" s="3">
        <v>9.5</v>
      </c>
      <c r="J22" s="4">
        <v>10</v>
      </c>
      <c r="K22" s="4">
        <v>9</v>
      </c>
      <c r="L22" s="7">
        <f t="shared" si="0"/>
        <v>38</v>
      </c>
      <c r="M22" s="2" t="s">
        <v>206</v>
      </c>
      <c r="N22" s="11" t="s">
        <v>213</v>
      </c>
    </row>
    <row r="23" spans="1:14" ht="32.1" customHeight="1" x14ac:dyDescent="0.25">
      <c r="A23" s="8" t="s">
        <v>143</v>
      </c>
      <c r="B23" s="2" t="s">
        <v>85</v>
      </c>
      <c r="C23" s="2" t="s">
        <v>31</v>
      </c>
      <c r="D23" s="2" t="s">
        <v>5</v>
      </c>
      <c r="E23" s="1" t="s">
        <v>169</v>
      </c>
      <c r="F23" s="2" t="s">
        <v>86</v>
      </c>
      <c r="G23" s="2" t="s">
        <v>87</v>
      </c>
      <c r="H23" s="4">
        <v>8</v>
      </c>
      <c r="I23" s="3">
        <v>9</v>
      </c>
      <c r="J23" s="4">
        <v>9</v>
      </c>
      <c r="K23" s="4">
        <v>10</v>
      </c>
      <c r="L23" s="7">
        <f t="shared" si="0"/>
        <v>36</v>
      </c>
      <c r="M23" s="2" t="s">
        <v>206</v>
      </c>
      <c r="N23" s="10" t="s">
        <v>212</v>
      </c>
    </row>
    <row r="24" spans="1:14" ht="32.1" customHeight="1" x14ac:dyDescent="0.25">
      <c r="A24" s="8" t="s">
        <v>144</v>
      </c>
      <c r="B24" s="2" t="s">
        <v>88</v>
      </c>
      <c r="C24" s="2" t="s">
        <v>32</v>
      </c>
      <c r="D24" s="2" t="s">
        <v>8</v>
      </c>
      <c r="E24" s="1" t="s">
        <v>170</v>
      </c>
      <c r="F24" s="2" t="s">
        <v>9</v>
      </c>
      <c r="G24" s="2" t="s">
        <v>89</v>
      </c>
      <c r="H24" s="4">
        <v>8</v>
      </c>
      <c r="I24" s="3">
        <v>8</v>
      </c>
      <c r="J24" s="4">
        <v>8</v>
      </c>
      <c r="K24" s="4">
        <v>8</v>
      </c>
      <c r="L24" s="7">
        <f t="shared" si="0"/>
        <v>32</v>
      </c>
      <c r="M24" s="2" t="s">
        <v>205</v>
      </c>
      <c r="N24" s="11" t="s">
        <v>213</v>
      </c>
    </row>
    <row r="25" spans="1:14" ht="32.1" customHeight="1" x14ac:dyDescent="0.25">
      <c r="A25" s="8" t="s">
        <v>145</v>
      </c>
      <c r="B25" s="2" t="s">
        <v>90</v>
      </c>
      <c r="C25" s="2" t="s">
        <v>27</v>
      </c>
      <c r="D25" s="2" t="s">
        <v>10</v>
      </c>
      <c r="E25" s="1" t="s">
        <v>167</v>
      </c>
      <c r="F25" s="2" t="s">
        <v>91</v>
      </c>
      <c r="G25" s="2" t="s">
        <v>0</v>
      </c>
      <c r="H25" s="4">
        <v>8</v>
      </c>
      <c r="I25" s="3">
        <v>8.5</v>
      </c>
      <c r="J25" s="4">
        <v>7.5</v>
      </c>
      <c r="K25" s="4">
        <v>8</v>
      </c>
      <c r="L25" s="7">
        <f t="shared" si="0"/>
        <v>32</v>
      </c>
      <c r="M25" s="2" t="s">
        <v>205</v>
      </c>
      <c r="N25" s="10" t="s">
        <v>212</v>
      </c>
    </row>
    <row r="26" spans="1:14" ht="32.1" customHeight="1" x14ac:dyDescent="0.25">
      <c r="A26" s="8" t="s">
        <v>204</v>
      </c>
      <c r="B26" s="2" t="s">
        <v>92</v>
      </c>
      <c r="C26" s="2" t="s">
        <v>38</v>
      </c>
      <c r="D26" s="2" t="s">
        <v>7</v>
      </c>
      <c r="E26" s="1" t="s">
        <v>166</v>
      </c>
      <c r="F26" s="2" t="s">
        <v>93</v>
      </c>
      <c r="G26" s="2" t="s">
        <v>0</v>
      </c>
      <c r="H26" s="4">
        <v>9</v>
      </c>
      <c r="I26" s="3">
        <v>9</v>
      </c>
      <c r="J26" s="4">
        <v>9</v>
      </c>
      <c r="K26" s="4">
        <v>9</v>
      </c>
      <c r="L26" s="7">
        <f t="shared" si="0"/>
        <v>36</v>
      </c>
      <c r="M26" s="2" t="s">
        <v>206</v>
      </c>
      <c r="N26" s="10" t="s">
        <v>212</v>
      </c>
    </row>
    <row r="27" spans="1:14" ht="32.1" customHeight="1" x14ac:dyDescent="0.25">
      <c r="A27" s="8" t="s">
        <v>146</v>
      </c>
      <c r="B27" s="2" t="s">
        <v>94</v>
      </c>
      <c r="C27" s="2" t="s">
        <v>26</v>
      </c>
      <c r="D27" s="2" t="s">
        <v>5</v>
      </c>
      <c r="E27" s="1" t="s">
        <v>164</v>
      </c>
      <c r="F27" s="2" t="s">
        <v>95</v>
      </c>
      <c r="G27" s="2" t="s">
        <v>96</v>
      </c>
      <c r="H27" s="4">
        <v>7</v>
      </c>
      <c r="I27" s="3">
        <v>7</v>
      </c>
      <c r="J27" s="4">
        <v>7</v>
      </c>
      <c r="K27" s="4">
        <v>7</v>
      </c>
      <c r="L27" s="7">
        <f t="shared" si="0"/>
        <v>28</v>
      </c>
      <c r="M27" s="2" t="s">
        <v>209</v>
      </c>
      <c r="N27" s="10" t="s">
        <v>212</v>
      </c>
    </row>
    <row r="28" spans="1:14" ht="32.1" customHeight="1" x14ac:dyDescent="0.25">
      <c r="A28" s="8" t="s">
        <v>147</v>
      </c>
      <c r="B28" s="2" t="s">
        <v>97</v>
      </c>
      <c r="C28" s="2" t="s">
        <v>62</v>
      </c>
      <c r="D28" s="2" t="s">
        <v>5</v>
      </c>
      <c r="E28" s="1" t="s">
        <v>165</v>
      </c>
      <c r="F28" s="2" t="s">
        <v>98</v>
      </c>
      <c r="G28" s="2" t="s">
        <v>99</v>
      </c>
      <c r="H28" s="4">
        <v>7</v>
      </c>
      <c r="I28" s="3">
        <v>7.5</v>
      </c>
      <c r="J28" s="4">
        <v>7.5</v>
      </c>
      <c r="K28" s="4">
        <v>8</v>
      </c>
      <c r="L28" s="7">
        <f t="shared" si="0"/>
        <v>30</v>
      </c>
      <c r="M28" s="2" t="s">
        <v>208</v>
      </c>
      <c r="N28" s="10" t="s">
        <v>212</v>
      </c>
    </row>
    <row r="29" spans="1:14" ht="32.1" customHeight="1" x14ac:dyDescent="0.25">
      <c r="A29" s="8" t="s">
        <v>148</v>
      </c>
      <c r="B29" s="2" t="s">
        <v>100</v>
      </c>
      <c r="C29" s="2" t="s">
        <v>62</v>
      </c>
      <c r="D29" s="2" t="s">
        <v>5</v>
      </c>
      <c r="E29" s="1" t="s">
        <v>163</v>
      </c>
      <c r="F29" s="2" t="s">
        <v>101</v>
      </c>
      <c r="G29" s="2" t="s">
        <v>102</v>
      </c>
      <c r="H29" s="4">
        <v>7</v>
      </c>
      <c r="I29" s="3">
        <v>7</v>
      </c>
      <c r="J29" s="4">
        <v>7</v>
      </c>
      <c r="K29" s="4">
        <v>7</v>
      </c>
      <c r="L29" s="7">
        <f t="shared" si="0"/>
        <v>28</v>
      </c>
      <c r="M29" s="2" t="s">
        <v>209</v>
      </c>
      <c r="N29" s="10" t="s">
        <v>212</v>
      </c>
    </row>
    <row r="30" spans="1:14" ht="32.1" customHeight="1" x14ac:dyDescent="0.25">
      <c r="A30" s="8" t="s">
        <v>149</v>
      </c>
      <c r="B30" s="2" t="s">
        <v>103</v>
      </c>
      <c r="C30" s="2" t="s">
        <v>27</v>
      </c>
      <c r="D30" s="2" t="s">
        <v>5</v>
      </c>
      <c r="E30" s="1" t="s">
        <v>162</v>
      </c>
      <c r="F30" s="2" t="s">
        <v>104</v>
      </c>
      <c r="G30" s="2" t="s">
        <v>105</v>
      </c>
      <c r="H30" s="4">
        <v>8</v>
      </c>
      <c r="I30" s="3">
        <v>8</v>
      </c>
      <c r="J30" s="4">
        <v>8.5</v>
      </c>
      <c r="K30" s="4">
        <v>7.5</v>
      </c>
      <c r="L30" s="7">
        <f t="shared" si="0"/>
        <v>32</v>
      </c>
      <c r="M30" s="2" t="s">
        <v>205</v>
      </c>
      <c r="N30" s="10" t="s">
        <v>212</v>
      </c>
    </row>
    <row r="31" spans="1:14" ht="32.1" customHeight="1" x14ac:dyDescent="0.25">
      <c r="A31" s="8" t="s">
        <v>150</v>
      </c>
      <c r="B31" s="2" t="s">
        <v>106</v>
      </c>
      <c r="C31" s="2" t="s">
        <v>14</v>
      </c>
      <c r="D31" s="2" t="s">
        <v>13</v>
      </c>
      <c r="E31" s="1" t="s">
        <v>161</v>
      </c>
      <c r="F31" s="2" t="s">
        <v>46</v>
      </c>
      <c r="G31" s="2" t="s">
        <v>107</v>
      </c>
      <c r="H31" s="4">
        <v>7</v>
      </c>
      <c r="I31" s="3">
        <v>7</v>
      </c>
      <c r="J31" s="4">
        <v>7</v>
      </c>
      <c r="K31" s="4">
        <v>7</v>
      </c>
      <c r="L31" s="7">
        <f t="shared" si="0"/>
        <v>28</v>
      </c>
      <c r="M31" s="2" t="s">
        <v>209</v>
      </c>
      <c r="N31" s="11" t="s">
        <v>213</v>
      </c>
    </row>
    <row r="32" spans="1:14" ht="32.1" customHeight="1" x14ac:dyDescent="0.25">
      <c r="A32" s="8" t="s">
        <v>194</v>
      </c>
      <c r="B32" s="2" t="s">
        <v>108</v>
      </c>
      <c r="C32" s="2" t="s">
        <v>109</v>
      </c>
      <c r="D32" s="2" t="s">
        <v>5</v>
      </c>
      <c r="E32" s="1" t="s">
        <v>160</v>
      </c>
      <c r="F32" s="2" t="s">
        <v>110</v>
      </c>
      <c r="G32" s="2" t="s">
        <v>111</v>
      </c>
      <c r="H32" s="4">
        <v>0</v>
      </c>
      <c r="I32" s="3">
        <v>0</v>
      </c>
      <c r="J32" s="4">
        <v>0</v>
      </c>
      <c r="K32" s="4">
        <v>0</v>
      </c>
      <c r="L32" s="7">
        <f t="shared" si="0"/>
        <v>0</v>
      </c>
      <c r="M32" s="13" t="s">
        <v>193</v>
      </c>
      <c r="N32" s="10" t="s">
        <v>212</v>
      </c>
    </row>
    <row r="33" spans="1:14" ht="32.1" customHeight="1" x14ac:dyDescent="0.25">
      <c r="A33" s="8" t="s">
        <v>195</v>
      </c>
      <c r="B33" s="2" t="s">
        <v>112</v>
      </c>
      <c r="C33" s="2" t="s">
        <v>19</v>
      </c>
      <c r="D33" s="2" t="s">
        <v>5</v>
      </c>
      <c r="E33" s="1" t="s">
        <v>159</v>
      </c>
      <c r="F33" s="2" t="s">
        <v>113</v>
      </c>
      <c r="G33" s="2" t="s">
        <v>114</v>
      </c>
      <c r="H33" s="4">
        <v>7</v>
      </c>
      <c r="I33" s="3">
        <v>6</v>
      </c>
      <c r="J33" s="4">
        <v>6</v>
      </c>
      <c r="K33" s="4">
        <v>5</v>
      </c>
      <c r="L33" s="7">
        <f t="shared" si="0"/>
        <v>24</v>
      </c>
      <c r="M33" s="2" t="s">
        <v>210</v>
      </c>
      <c r="N33" s="10" t="s">
        <v>212</v>
      </c>
    </row>
    <row r="34" spans="1:14" ht="32.1" customHeight="1" x14ac:dyDescent="0.25">
      <c r="A34" s="8" t="s">
        <v>196</v>
      </c>
      <c r="B34" s="2" t="s">
        <v>115</v>
      </c>
      <c r="C34" s="2" t="s">
        <v>2</v>
      </c>
      <c r="D34" s="2" t="s">
        <v>5</v>
      </c>
      <c r="E34" s="1" t="s">
        <v>158</v>
      </c>
      <c r="F34" s="2" t="s">
        <v>116</v>
      </c>
      <c r="G34" s="2" t="s">
        <v>37</v>
      </c>
      <c r="H34" s="4">
        <v>9</v>
      </c>
      <c r="I34" s="3">
        <v>9</v>
      </c>
      <c r="J34" s="4">
        <v>9</v>
      </c>
      <c r="K34" s="4">
        <v>9</v>
      </c>
      <c r="L34" s="7">
        <f t="shared" si="0"/>
        <v>36</v>
      </c>
      <c r="M34" s="2" t="s">
        <v>206</v>
      </c>
      <c r="N34" s="10" t="s">
        <v>212</v>
      </c>
    </row>
    <row r="35" spans="1:14" ht="32.1" customHeight="1" x14ac:dyDescent="0.25">
      <c r="A35" s="8" t="s">
        <v>151</v>
      </c>
      <c r="B35" s="2" t="s">
        <v>117</v>
      </c>
      <c r="C35" s="2" t="s">
        <v>31</v>
      </c>
      <c r="D35" s="2" t="s">
        <v>5</v>
      </c>
      <c r="E35" s="1" t="s">
        <v>157</v>
      </c>
      <c r="F35" s="2" t="s">
        <v>20</v>
      </c>
      <c r="G35" s="2" t="s">
        <v>118</v>
      </c>
      <c r="H35" s="4">
        <v>9</v>
      </c>
      <c r="I35" s="3">
        <v>9</v>
      </c>
      <c r="J35" s="4">
        <v>9</v>
      </c>
      <c r="K35" s="4">
        <v>9</v>
      </c>
      <c r="L35" s="7">
        <f t="shared" si="0"/>
        <v>36</v>
      </c>
      <c r="M35" s="2" t="s">
        <v>206</v>
      </c>
      <c r="N35" s="10" t="s">
        <v>212</v>
      </c>
    </row>
    <row r="36" spans="1:14" ht="32.1" customHeight="1" x14ac:dyDescent="0.25">
      <c r="A36" s="8" t="s">
        <v>152</v>
      </c>
      <c r="B36" s="2" t="s">
        <v>119</v>
      </c>
      <c r="C36" s="2" t="s">
        <v>28</v>
      </c>
      <c r="D36" s="2" t="s">
        <v>5</v>
      </c>
      <c r="E36" s="1" t="s">
        <v>156</v>
      </c>
      <c r="F36" s="2" t="s">
        <v>120</v>
      </c>
      <c r="G36" s="2" t="s">
        <v>121</v>
      </c>
      <c r="H36" s="4">
        <v>7</v>
      </c>
      <c r="I36" s="3">
        <v>7.5</v>
      </c>
      <c r="J36" s="4">
        <v>8</v>
      </c>
      <c r="K36" s="4">
        <v>7.5</v>
      </c>
      <c r="L36" s="7">
        <f t="shared" si="0"/>
        <v>30</v>
      </c>
      <c r="M36" s="2" t="s">
        <v>208</v>
      </c>
      <c r="N36" s="10" t="s">
        <v>212</v>
      </c>
    </row>
    <row r="37" spans="1:14" ht="32.1" customHeight="1" x14ac:dyDescent="0.25">
      <c r="A37" s="8" t="s">
        <v>153</v>
      </c>
      <c r="B37" s="2" t="s">
        <v>122</v>
      </c>
      <c r="C37" s="2" t="s">
        <v>25</v>
      </c>
      <c r="D37" s="2" t="s">
        <v>3</v>
      </c>
      <c r="E37" s="1" t="s">
        <v>155</v>
      </c>
      <c r="F37" s="2" t="s">
        <v>123</v>
      </c>
      <c r="G37" s="2" t="s">
        <v>0</v>
      </c>
      <c r="H37" s="4">
        <v>8</v>
      </c>
      <c r="I37" s="3">
        <v>8</v>
      </c>
      <c r="J37" s="4">
        <v>8</v>
      </c>
      <c r="K37" s="4">
        <v>8</v>
      </c>
      <c r="L37" s="7">
        <f t="shared" si="0"/>
        <v>32</v>
      </c>
      <c r="M37" s="2" t="s">
        <v>205</v>
      </c>
      <c r="N37" s="10" t="s">
        <v>212</v>
      </c>
    </row>
    <row r="38" spans="1:14" x14ac:dyDescent="0.25">
      <c r="A38"/>
      <c r="B38"/>
      <c r="C38"/>
      <c r="D38"/>
      <c r="G38" s="9"/>
      <c r="H38"/>
      <c r="I38"/>
      <c r="J38"/>
      <c r="K38"/>
    </row>
  </sheetData>
  <phoneticPr fontId="0" type="noConversion"/>
  <conditionalFormatting sqref="E2:E37">
    <cfRule type="containsText" dxfId="18" priority="4" operator="containsText" text="vk.com">
      <formula>NOT(ISERROR(SEARCH("vk.com",E2)))</formula>
    </cfRule>
    <cfRule type="containsText" dxfId="17" priority="5" operator="containsText" text="youtu">
      <formula>NOT(ISERROR(SEARCH("youtu",E2)))</formula>
    </cfRule>
    <cfRule type="containsText" dxfId="16" priority="6" operator="containsText" text="ok.ru">
      <formula>NOT(ISERROR(SEARCH("ok.ru",E2)))</formula>
    </cfRule>
  </conditionalFormatting>
  <conditionalFormatting sqref="I2:I37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:H37">
    <cfRule type="colorScale" priority="3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:J3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:K3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E2" r:id="rId1" display="https://youtu.be/OsbP1z-3wAs"/>
    <hyperlink ref="E3" r:id="rId2"/>
    <hyperlink ref="E4" r:id="rId3"/>
    <hyperlink ref="E5" r:id="rId4"/>
    <hyperlink ref="E6" r:id="rId5"/>
    <hyperlink ref="E7" r:id="rId6"/>
    <hyperlink ref="E8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</hyperlinks>
  <pageMargins left="0.7" right="0.7" top="0.75" bottom="0.75" header="0.3" footer="0.3"/>
  <pageSetup paperSize="9" orientation="portrait" verticalDpi="0" r:id="rId35"/>
  <tableParts count="1"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Johnsson</dc:creator>
  <cp:lastModifiedBy>Johnsson</cp:lastModifiedBy>
  <dcterms:created xsi:type="dcterms:W3CDTF">2017-01-19T18:46:24Z</dcterms:created>
  <dcterms:modified xsi:type="dcterms:W3CDTF">2017-02-20T14:32:53Z</dcterms:modified>
</cp:coreProperties>
</file>